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s>
  <definedNames>
    <definedName name="_xlnm._FilterDatabase" localSheetId="0" hidden="1">Sheet1!$A$1:$Q$5</definedName>
  </definedNames>
  <calcPr calcId="144525"/>
</workbook>
</file>

<file path=xl/sharedStrings.xml><?xml version="1.0" encoding="utf-8"?>
<sst xmlns="http://schemas.openxmlformats.org/spreadsheetml/2006/main" count="64" uniqueCount="57">
  <si>
    <t>附件：</t>
  </si>
  <si>
    <t>泽库县2022年财政衔接推进乡村振兴第二批资金分配情况统计表</t>
  </si>
  <si>
    <t>填表单位：泽库县乡村振兴局                                     填表人：扎西加                                               时间： 2022.6.23       （单位：万元）</t>
  </si>
  <si>
    <t>序
号</t>
  </si>
  <si>
    <t>项目名称</t>
  </si>
  <si>
    <t>实施地点</t>
  </si>
  <si>
    <t>建设年限</t>
  </si>
  <si>
    <t>监管单位</t>
  </si>
  <si>
    <t>实施单位</t>
  </si>
  <si>
    <t>责任人</t>
  </si>
  <si>
    <t>建设内容及规模</t>
  </si>
  <si>
    <t>投资规模和资金筹措方式</t>
  </si>
  <si>
    <t>受益对象</t>
  </si>
  <si>
    <t>群众参与和带贫减贫机制</t>
  </si>
  <si>
    <t>备注</t>
  </si>
  <si>
    <t>总投资</t>
  </si>
  <si>
    <t>中央预算内资金</t>
  </si>
  <si>
    <t>省级资金</t>
  </si>
  <si>
    <t>州县配套资金</t>
  </si>
  <si>
    <t>群众自筹资金</t>
  </si>
  <si>
    <t>户数</t>
  </si>
  <si>
    <t>人数</t>
  </si>
  <si>
    <t>总计</t>
  </si>
  <si>
    <t>泽库县2022年度中央、省级和县级乡村振兴衔接资金项目配套管理资金</t>
  </si>
  <si>
    <t>全县</t>
  </si>
  <si>
    <t>2022年</t>
  </si>
  <si>
    <t>泽库县财政局</t>
  </si>
  <si>
    <t>各项目建设单位</t>
  </si>
  <si>
    <t>各项目建设单位主要负责人</t>
  </si>
  <si>
    <t>主要用于2022年度乡村振兴衔接资金基础设施建设类项目前期费用，包括方案编制、测绘、地勘、设计、监理、清单编制、招标代理、决算审计等费用。</t>
  </si>
  <si>
    <t>通过安排2022年度乡村振兴衔接资金基础设施建设类项目前期费用，包括方案编制、测绘、地勘、设计、监理、清单编制、招标代理、决算审计等费用，解决衔接资金项目前期</t>
  </si>
  <si>
    <t>泽库县瑞泽有机生态农牧科技有限公司有机肥料生产线设备购置项目</t>
  </si>
  <si>
    <t>泽库县有机畜牧业产业园区泽库县瑞泽有机生态农牧科技有限公司生产基地</t>
  </si>
  <si>
    <t>泽库县民族宗教事物局</t>
  </si>
  <si>
    <t>桑杰加卜</t>
  </si>
  <si>
    <t xml:space="preserve">引进高精尖的先进设备、提升产能，购置年产3万吨有机肥料生产线设备及配套设备。
</t>
  </si>
  <si>
    <t>本项目建成后，新增年产有机肥料5000吨。经估算，项目建成后，年增产有机肥料5000吨增加年销售收入500万元，总成本费用为390.61万元，增加年利润103.39万元项目设备改造更新投产后，推广先进适用的生产技术 ，培训少数民族群众劳动技能，新增就业岗位约7余人，录用泽库当地适龄脱贫牧户来我公司生产线培训上岗，按年生产期12个月，每人每年约增收1.32万元，稳岗就业7人，合计9.24万元，项目投产后具有良好的经济效益。</t>
  </si>
  <si>
    <t>少数民族发展项目</t>
  </si>
  <si>
    <t>泽库县直干木村游牧民定居人饮保障供水工程</t>
  </si>
  <si>
    <t>直杆木村游牧民定居点</t>
  </si>
  <si>
    <t>泽库县农牧水利和科技局</t>
  </si>
  <si>
    <t>张泽</t>
  </si>
  <si>
    <t>和日直干木村游牧民定居点新建配水管道1100m，新建入户管道680m，新建阀门井3座，新建入户井39座。</t>
  </si>
  <si>
    <t>通过项目建设，更好保障县城周边居民饮水安全和巩固提升，解决39多户安全饮水提升和保障巩固问题。</t>
  </si>
  <si>
    <t>泽库县东格尔易地扶贫搬迁集中安置区民族手工艺车间加工车间建设项目</t>
  </si>
  <si>
    <t>东格尔社区</t>
  </si>
  <si>
    <t>泽库县乡村振兴局</t>
  </si>
  <si>
    <t>泽曲镇人民政府</t>
  </si>
  <si>
    <t>周先卡</t>
  </si>
  <si>
    <t>新建民族手工艺加工车间400平方米，购置裁缝机等相关加工设备等。</t>
  </si>
  <si>
    <t>挖掘民族传统手工艺，该项目建成后吸纳贫困劳动力就业的要求，拓宽搬迁群众就业渠道，有效带动脱贫劳动力实现就近就地实现稳定就业，增加搬迁群众家庭收入。</t>
  </si>
  <si>
    <t>泽库县多禾茂乡塔土乎村3社至多禾茂乡第二完小连同砂路工程建设项目</t>
  </si>
  <si>
    <t>多禾茂乡塔土乎村</t>
  </si>
  <si>
    <t>泽库县交通运输局</t>
  </si>
  <si>
    <t>华多</t>
  </si>
  <si>
    <t>四级砂石公里13.86公里，路基，路面宽度为4.5米，主要建设路基、路面工程、构造物及附属工程等建设内容</t>
  </si>
  <si>
    <t>道路的建成，可解决多禾茂乡3社等75户262人的出行问题，有利于塔土乎村3社村与其他自然村和学校的联通，便于货物流通和人员通行。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</si>
</sst>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color theme="1"/>
      <name val="宋体"/>
      <charset val="134"/>
      <scheme val="minor"/>
    </font>
    <font>
      <sz val="24"/>
      <name val="方正小标宋简体"/>
      <charset val="134"/>
    </font>
    <font>
      <b/>
      <sz val="14"/>
      <name val="宋体"/>
      <charset val="134"/>
    </font>
    <font>
      <b/>
      <sz val="11"/>
      <color theme="1"/>
      <name val="宋体"/>
      <charset val="134"/>
      <scheme val="minor"/>
    </font>
    <font>
      <sz val="12"/>
      <color theme="1"/>
      <name val="宋体"/>
      <charset val="134"/>
      <scheme val="minor"/>
    </font>
    <font>
      <sz val="12"/>
      <color theme="1"/>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20" fillId="0" borderId="0">
      <alignment vertical="center"/>
    </xf>
    <xf numFmtId="0" fontId="11"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1">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0" borderId="0" xfId="0" applyFont="1" applyAlignment="1">
      <alignment vertical="center"/>
    </xf>
    <xf numFmtId="0" fontId="7" fillId="2" borderId="1" xfId="0" applyFont="1" applyFill="1" applyBorder="1" applyAlignment="1">
      <alignment horizontal="left" vertical="center" wrapText="1"/>
    </xf>
    <xf numFmtId="0" fontId="5" fillId="0" borderId="1" xfId="0" applyFont="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全州"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19050</xdr:colOff>
      <xdr:row>8</xdr:row>
      <xdr:rowOff>0</xdr:rowOff>
    </xdr:from>
    <xdr:to>
      <xdr:col>13</xdr:col>
      <xdr:colOff>228600</xdr:colOff>
      <xdr:row>11</xdr:row>
      <xdr:rowOff>710565</xdr:rowOff>
    </xdr:to>
    <xdr:sp>
      <xdr:nvSpPr>
        <xdr:cNvPr id="534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4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5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351"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58"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5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65"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6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7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373"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7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8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87"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8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39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395"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39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0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0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09"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1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417"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1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2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2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31"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3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38"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439"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4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4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53"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5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6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461"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68"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6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75"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7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8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483"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8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9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497"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49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50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505"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0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51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1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519"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52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5527"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2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53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3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4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5541"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4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4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4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554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4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4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4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54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5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5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6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6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7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57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7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7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8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8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59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59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9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0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0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0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1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61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1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2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2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2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3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63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3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4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4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5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5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5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65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6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6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7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7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8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68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8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8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9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69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70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70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0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71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71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1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72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72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2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73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3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73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4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4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4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4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4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4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4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747"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4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4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54"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5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61"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6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6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769"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7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7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83"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8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9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791"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79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79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05"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0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1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813"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1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2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27"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2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34"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835"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3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4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4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49"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5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857"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5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64"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6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71"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7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7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879"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8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8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893"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89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90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901"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90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0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915"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1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92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5923"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2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93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5937"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3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4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594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4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4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4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5945"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4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4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4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4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52"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5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59"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6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5967"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6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7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7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81"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8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8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5989"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599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599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03"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0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1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011"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1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1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25"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2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32"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033"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3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4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47"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4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5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055"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5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62"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6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69"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7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077"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7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8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8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91"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09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09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099"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10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0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113"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1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12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121"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12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2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135"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13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4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143"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4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5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57"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5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6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165"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6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7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7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79"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8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187"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8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19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19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01"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0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08"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209"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1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1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23"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2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3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231"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38"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3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45"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4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5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253"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5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60"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67"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6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7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275"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7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82"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3"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4"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8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89"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29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297"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8"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299"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304"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5"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6"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0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311"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1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318"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710565</xdr:rowOff>
    </xdr:to>
    <xdr:sp>
      <xdr:nvSpPr>
        <xdr:cNvPr id="6319" name="Text Box 2"/>
        <xdr:cNvSpPr txBox="1"/>
      </xdr:nvSpPr>
      <xdr:spPr>
        <a:xfrm>
          <a:off x="12263120" y="6261100"/>
          <a:ext cx="238125"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0"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1"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2"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3"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326"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7"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8"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29"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0"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1"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2"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710565</xdr:rowOff>
    </xdr:to>
    <xdr:sp>
      <xdr:nvSpPr>
        <xdr:cNvPr id="6333" name="Text Box 1"/>
        <xdr:cNvSpPr txBox="1"/>
      </xdr:nvSpPr>
      <xdr:spPr>
        <a:xfrm>
          <a:off x="12282170" y="6261100"/>
          <a:ext cx="2476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4"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5"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6" name="Text Box 1"/>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710565</xdr:rowOff>
    </xdr:to>
    <xdr:sp>
      <xdr:nvSpPr>
        <xdr:cNvPr id="6337" name="Text Box 2"/>
        <xdr:cNvSpPr txBox="1"/>
      </xdr:nvSpPr>
      <xdr:spPr>
        <a:xfrm>
          <a:off x="12282170" y="6261100"/>
          <a:ext cx="209550" cy="344106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3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3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4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34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4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4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5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5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6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36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6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7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7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7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8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38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8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9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39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9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0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40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0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1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1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2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2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2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42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3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3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4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4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5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45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5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5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6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6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7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47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7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8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8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8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49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49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9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50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0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50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51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651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1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52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2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3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53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3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3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3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3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3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3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3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539"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4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4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53"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5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6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561"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6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6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75"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7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8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583"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8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9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597"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59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04"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605"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0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1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1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19"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2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627"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2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34"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3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41"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4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4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649"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56"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5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63"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6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7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671"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78"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79"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0"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85"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8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69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693"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4"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5"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69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700"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1"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2"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707"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0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714"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11</xdr:row>
      <xdr:rowOff>724535</xdr:rowOff>
    </xdr:to>
    <xdr:sp>
      <xdr:nvSpPr>
        <xdr:cNvPr id="6715" name="Text Box 2"/>
        <xdr:cNvSpPr txBox="1"/>
      </xdr:nvSpPr>
      <xdr:spPr>
        <a:xfrm>
          <a:off x="12263120" y="6261100"/>
          <a:ext cx="238125"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6"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7"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8"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19"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722"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3"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4"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5"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6"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7"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28"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11</xdr:row>
      <xdr:rowOff>724535</xdr:rowOff>
    </xdr:to>
    <xdr:sp>
      <xdr:nvSpPr>
        <xdr:cNvPr id="6729" name="Text Box 1"/>
        <xdr:cNvSpPr txBox="1"/>
      </xdr:nvSpPr>
      <xdr:spPr>
        <a:xfrm>
          <a:off x="12282170" y="6261100"/>
          <a:ext cx="2476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30"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31"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32" name="Text Box 1"/>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11</xdr:row>
      <xdr:rowOff>724535</xdr:rowOff>
    </xdr:to>
    <xdr:sp>
      <xdr:nvSpPr>
        <xdr:cNvPr id="6733" name="Text Box 2"/>
        <xdr:cNvSpPr txBox="1"/>
      </xdr:nvSpPr>
      <xdr:spPr>
        <a:xfrm>
          <a:off x="12282170" y="6261100"/>
          <a:ext cx="209550" cy="3455035"/>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3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3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3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737"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3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3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4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4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51"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5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5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759"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6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6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73"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7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8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781"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8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8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795"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79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02"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803"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0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1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17"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1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2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825"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2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32"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3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39"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4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847"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4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54"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5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61"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6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6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869"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76"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7"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8"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7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83"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8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9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891"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2"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3"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898"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899"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0"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905"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0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912"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0</xdr:colOff>
      <xdr:row>8</xdr:row>
      <xdr:rowOff>0</xdr:rowOff>
    </xdr:from>
    <xdr:to>
      <xdr:col>13</xdr:col>
      <xdr:colOff>219075</xdr:colOff>
      <xdr:row>11</xdr:row>
      <xdr:rowOff>715010</xdr:rowOff>
    </xdr:to>
    <xdr:sp>
      <xdr:nvSpPr>
        <xdr:cNvPr id="6913" name="Text Box 2"/>
        <xdr:cNvSpPr txBox="1"/>
      </xdr:nvSpPr>
      <xdr:spPr>
        <a:xfrm>
          <a:off x="1226312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4"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5"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6"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7"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1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920"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1"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2"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3"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4"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5"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6"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238125</xdr:colOff>
      <xdr:row>11</xdr:row>
      <xdr:rowOff>715010</xdr:rowOff>
    </xdr:to>
    <xdr:sp>
      <xdr:nvSpPr>
        <xdr:cNvPr id="6927" name="Text Box 1"/>
        <xdr:cNvSpPr txBox="1"/>
      </xdr:nvSpPr>
      <xdr:spPr>
        <a:xfrm>
          <a:off x="12282170" y="6261100"/>
          <a:ext cx="219075"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8"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29"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30" name="Text Box 1"/>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209550</xdr:colOff>
      <xdr:row>11</xdr:row>
      <xdr:rowOff>715010</xdr:rowOff>
    </xdr:to>
    <xdr:sp>
      <xdr:nvSpPr>
        <xdr:cNvPr id="6931" name="Text Box 2"/>
        <xdr:cNvSpPr txBox="1"/>
      </xdr:nvSpPr>
      <xdr:spPr>
        <a:xfrm>
          <a:off x="12282170" y="6261100"/>
          <a:ext cx="190500" cy="344551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3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3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3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6935"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3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3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3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3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4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4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49"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5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6957"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5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6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6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71"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7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7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6979"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8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8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6993"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699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0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7001"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0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0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15"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1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2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7023"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2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3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37"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3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4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7045"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4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5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5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59"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6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7067"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6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7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7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81"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8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8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7089"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09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09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103"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0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11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7111"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11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1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7125"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712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2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4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4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4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4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5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5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6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6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7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7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7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7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8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8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9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9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9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0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0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0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1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11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1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2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2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2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3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13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3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4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4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5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5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5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15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6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6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7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7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8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18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8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8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19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19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0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20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0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1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1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1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2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22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2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3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3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3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4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24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4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5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5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6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6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6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26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7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7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8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8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9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291"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29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29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05"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0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1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313"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1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20"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27"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2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3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335"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3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42"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3"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4"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4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49"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5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357"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8"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59"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64"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5"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6"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6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71"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7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78"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173355</xdr:rowOff>
    </xdr:to>
    <xdr:sp>
      <xdr:nvSpPr>
        <xdr:cNvPr id="379" name="Text Box 2"/>
        <xdr:cNvSpPr txBox="1"/>
      </xdr:nvSpPr>
      <xdr:spPr>
        <a:xfrm>
          <a:off x="12263120" y="6261100"/>
          <a:ext cx="238125"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0"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1"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2"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3"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86"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7"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8"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89"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0"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1"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2"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173355</xdr:rowOff>
    </xdr:to>
    <xdr:sp>
      <xdr:nvSpPr>
        <xdr:cNvPr id="393" name="Text Box 1"/>
        <xdr:cNvSpPr txBox="1"/>
      </xdr:nvSpPr>
      <xdr:spPr>
        <a:xfrm>
          <a:off x="12282170" y="6261100"/>
          <a:ext cx="2476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4"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5"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6" name="Text Box 1"/>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173355</xdr:rowOff>
    </xdr:to>
    <xdr:sp>
      <xdr:nvSpPr>
        <xdr:cNvPr id="397" name="Text Box 2"/>
        <xdr:cNvSpPr txBox="1"/>
      </xdr:nvSpPr>
      <xdr:spPr>
        <a:xfrm>
          <a:off x="12282170" y="6261100"/>
          <a:ext cx="209550" cy="173355"/>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39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39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0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401"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0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0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15"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1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2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423"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2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3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37"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3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4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445"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4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5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5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59"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6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467"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6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7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7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81"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8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8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489"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49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49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03"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0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1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511"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18"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1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25"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2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3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533"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3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40"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1"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2"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47"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4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5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555"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6"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7"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5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62"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3"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4"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6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69"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5"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76"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0</xdr:colOff>
      <xdr:row>8</xdr:row>
      <xdr:rowOff>0</xdr:rowOff>
    </xdr:from>
    <xdr:to>
      <xdr:col>13</xdr:col>
      <xdr:colOff>238125</xdr:colOff>
      <xdr:row>8</xdr:row>
      <xdr:rowOff>170180</xdr:rowOff>
    </xdr:to>
    <xdr:sp>
      <xdr:nvSpPr>
        <xdr:cNvPr id="577" name="Text Box 2"/>
        <xdr:cNvSpPr txBox="1"/>
      </xdr:nvSpPr>
      <xdr:spPr>
        <a:xfrm>
          <a:off x="12263120" y="6261100"/>
          <a:ext cx="238125"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8"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79"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0"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1"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84"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5"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6"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7"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8"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89"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90"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266700</xdr:colOff>
      <xdr:row>8</xdr:row>
      <xdr:rowOff>170180</xdr:rowOff>
    </xdr:to>
    <xdr:sp>
      <xdr:nvSpPr>
        <xdr:cNvPr id="591" name="Text Box 1"/>
        <xdr:cNvSpPr txBox="1"/>
      </xdr:nvSpPr>
      <xdr:spPr>
        <a:xfrm>
          <a:off x="12282170" y="6261100"/>
          <a:ext cx="2476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92"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93" name="Text Box 2"/>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94" name="Text Box 1"/>
        <xdr:cNvSpPr txBox="1"/>
      </xdr:nvSpPr>
      <xdr:spPr>
        <a:xfrm>
          <a:off x="12282170" y="6261100"/>
          <a:ext cx="209550" cy="170180"/>
        </a:xfrm>
        <a:prstGeom prst="rect">
          <a:avLst/>
        </a:prstGeom>
        <a:noFill/>
        <a:ln w="9525">
          <a:noFill/>
        </a:ln>
      </xdr:spPr>
    </xdr:sp>
    <xdr:clientData/>
  </xdr:twoCellAnchor>
  <xdr:twoCellAnchor editAs="oneCell">
    <xdr:from>
      <xdr:col>13</xdr:col>
      <xdr:colOff>19050</xdr:colOff>
      <xdr:row>8</xdr:row>
      <xdr:rowOff>0</xdr:rowOff>
    </xdr:from>
    <xdr:to>
      <xdr:col>13</xdr:col>
      <xdr:colOff>228600</xdr:colOff>
      <xdr:row>8</xdr:row>
      <xdr:rowOff>170180</xdr:rowOff>
    </xdr:to>
    <xdr:sp>
      <xdr:nvSpPr>
        <xdr:cNvPr id="595" name="Text Box 2"/>
        <xdr:cNvSpPr txBox="1"/>
      </xdr:nvSpPr>
      <xdr:spPr>
        <a:xfrm>
          <a:off x="12282170" y="6261100"/>
          <a:ext cx="209550" cy="17018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abSelected="1" zoomScale="85" zoomScaleNormal="85" topLeftCell="A5" workbookViewId="0">
      <selection activeCell="K9" sqref="K9"/>
    </sheetView>
  </sheetViews>
  <sheetFormatPr defaultColWidth="9" defaultRowHeight="13.5"/>
  <cols>
    <col min="1" max="1" width="4.85" style="1" customWidth="1"/>
    <col min="2" max="2" width="24.9916666666667" style="1" customWidth="1"/>
    <col min="3" max="3" width="10" style="1" customWidth="1"/>
    <col min="4" max="4" width="7.775" style="1" customWidth="1"/>
    <col min="5" max="5" width="9.7" style="1" customWidth="1"/>
    <col min="6" max="6" width="11.025" style="1" customWidth="1"/>
    <col min="7" max="7" width="10.7333333333333" style="1" customWidth="1"/>
    <col min="8" max="8" width="39.2833333333333" style="2" customWidth="1"/>
    <col min="9" max="10" width="8.66666666666667" style="1" customWidth="1"/>
    <col min="11" max="11" width="11.4916666666667" style="1" customWidth="1"/>
    <col min="12" max="15" width="6.875" style="1" customWidth="1"/>
    <col min="16" max="16" width="34.4" style="2" customWidth="1"/>
    <col min="17" max="17" width="9.85" style="1" customWidth="1"/>
    <col min="18" max="16384" width="9" style="1"/>
  </cols>
  <sheetData>
    <row r="1" ht="24" customHeight="1" spans="1:17">
      <c r="A1" s="3" t="s">
        <v>0</v>
      </c>
      <c r="B1" s="3"/>
      <c r="C1" s="3"/>
      <c r="D1" s="3"/>
      <c r="E1" s="3"/>
      <c r="F1" s="3"/>
      <c r="G1" s="3"/>
      <c r="H1" s="3"/>
      <c r="I1" s="3"/>
      <c r="J1" s="3"/>
      <c r="K1" s="3"/>
      <c r="L1" s="3"/>
      <c r="M1" s="3"/>
      <c r="N1" s="3"/>
      <c r="O1" s="3"/>
      <c r="P1" s="3"/>
      <c r="Q1" s="3"/>
    </row>
    <row r="2" ht="30" customHeight="1" spans="1:17">
      <c r="A2" s="4" t="s">
        <v>1</v>
      </c>
      <c r="B2" s="4"/>
      <c r="C2" s="4"/>
      <c r="D2" s="4"/>
      <c r="E2" s="4"/>
      <c r="F2" s="4"/>
      <c r="G2" s="4"/>
      <c r="H2" s="5"/>
      <c r="I2" s="4"/>
      <c r="J2" s="4"/>
      <c r="K2" s="4"/>
      <c r="L2" s="4"/>
      <c r="M2" s="4"/>
      <c r="N2" s="4"/>
      <c r="O2" s="4"/>
      <c r="P2" s="5"/>
      <c r="Q2" s="4"/>
    </row>
    <row r="3" ht="37" customHeight="1" spans="1:17">
      <c r="A3" s="6" t="s">
        <v>2</v>
      </c>
      <c r="B3" s="6"/>
      <c r="C3" s="6"/>
      <c r="D3" s="6"/>
      <c r="E3" s="6"/>
      <c r="F3" s="6"/>
      <c r="G3" s="6"/>
      <c r="H3" s="6"/>
      <c r="I3" s="6"/>
      <c r="J3" s="6"/>
      <c r="K3" s="6"/>
      <c r="L3" s="6"/>
      <c r="M3" s="6"/>
      <c r="N3" s="6"/>
      <c r="O3" s="6"/>
      <c r="P3" s="6"/>
      <c r="Q3" s="6"/>
    </row>
    <row r="4" ht="18.75" spans="1:17">
      <c r="A4" s="7" t="s">
        <v>3</v>
      </c>
      <c r="B4" s="7" t="s">
        <v>4</v>
      </c>
      <c r="C4" s="7" t="s">
        <v>5</v>
      </c>
      <c r="D4" s="7" t="s">
        <v>6</v>
      </c>
      <c r="E4" s="7" t="s">
        <v>7</v>
      </c>
      <c r="F4" s="7" t="s">
        <v>8</v>
      </c>
      <c r="G4" s="7" t="s">
        <v>9</v>
      </c>
      <c r="H4" s="8" t="s">
        <v>10</v>
      </c>
      <c r="I4" s="9" t="s">
        <v>11</v>
      </c>
      <c r="J4" s="10"/>
      <c r="K4" s="10"/>
      <c r="L4" s="10"/>
      <c r="M4" s="11"/>
      <c r="N4" s="7" t="s">
        <v>12</v>
      </c>
      <c r="O4" s="7"/>
      <c r="P4" s="7" t="s">
        <v>13</v>
      </c>
      <c r="Q4" s="7" t="s">
        <v>14</v>
      </c>
    </row>
    <row r="5" ht="56.25" spans="1:17">
      <c r="A5" s="7"/>
      <c r="B5" s="7"/>
      <c r="C5" s="7"/>
      <c r="D5" s="7"/>
      <c r="E5" s="7"/>
      <c r="F5" s="7"/>
      <c r="G5" s="7"/>
      <c r="H5" s="8"/>
      <c r="I5" s="7" t="s">
        <v>15</v>
      </c>
      <c r="J5" s="7" t="s">
        <v>16</v>
      </c>
      <c r="K5" s="7" t="s">
        <v>17</v>
      </c>
      <c r="L5" s="7" t="s">
        <v>18</v>
      </c>
      <c r="M5" s="7" t="s">
        <v>19</v>
      </c>
      <c r="N5" s="7" t="s">
        <v>20</v>
      </c>
      <c r="O5" s="7" t="s">
        <v>21</v>
      </c>
      <c r="P5" s="7"/>
      <c r="Q5" s="7"/>
    </row>
    <row r="6" ht="34" customHeight="1" spans="1:17">
      <c r="A6" s="9" t="s">
        <v>22</v>
      </c>
      <c r="B6" s="10"/>
      <c r="C6" s="10"/>
      <c r="D6" s="10"/>
      <c r="E6" s="10"/>
      <c r="F6" s="10"/>
      <c r="G6" s="10"/>
      <c r="H6" s="11"/>
      <c r="I6" s="7">
        <f>SUM(I7:I11)</f>
        <v>1919</v>
      </c>
      <c r="J6" s="7">
        <f>SUM(J7:J11)</f>
        <v>661</v>
      </c>
      <c r="K6" s="7">
        <f>SUM(K7:K11)</f>
        <v>658</v>
      </c>
      <c r="L6" s="7">
        <f>SUM(L7:L11)</f>
        <v>600</v>
      </c>
      <c r="M6" s="7"/>
      <c r="N6" s="7"/>
      <c r="O6" s="7"/>
      <c r="P6" s="7"/>
      <c r="Q6" s="7"/>
    </row>
    <row r="7" ht="99" customHeight="1" spans="1:17">
      <c r="A7" s="12">
        <v>1</v>
      </c>
      <c r="B7" s="13" t="s">
        <v>23</v>
      </c>
      <c r="C7" s="13" t="s">
        <v>24</v>
      </c>
      <c r="D7" s="14" t="s">
        <v>25</v>
      </c>
      <c r="E7" s="14" t="s">
        <v>26</v>
      </c>
      <c r="F7" s="13" t="s">
        <v>27</v>
      </c>
      <c r="G7" s="13" t="s">
        <v>28</v>
      </c>
      <c r="H7" s="15" t="s">
        <v>29</v>
      </c>
      <c r="I7" s="13">
        <f>SUM(J7:L7)</f>
        <v>965</v>
      </c>
      <c r="J7" s="13">
        <v>152</v>
      </c>
      <c r="K7" s="13">
        <v>213</v>
      </c>
      <c r="L7" s="13">
        <v>600</v>
      </c>
      <c r="M7" s="14"/>
      <c r="N7" s="14"/>
      <c r="O7" s="14"/>
      <c r="P7" s="15" t="s">
        <v>30</v>
      </c>
      <c r="Q7" s="20"/>
    </row>
    <row r="8" ht="194" customHeight="1" spans="1:17">
      <c r="A8" s="12">
        <v>2</v>
      </c>
      <c r="B8" s="14" t="s">
        <v>31</v>
      </c>
      <c r="C8" s="14" t="s">
        <v>32</v>
      </c>
      <c r="D8" s="14" t="s">
        <v>25</v>
      </c>
      <c r="E8" s="14" t="s">
        <v>26</v>
      </c>
      <c r="F8" s="14" t="s">
        <v>33</v>
      </c>
      <c r="G8" s="14" t="s">
        <v>34</v>
      </c>
      <c r="H8" s="15" t="s">
        <v>35</v>
      </c>
      <c r="I8" s="13">
        <v>137</v>
      </c>
      <c r="J8" s="13">
        <v>137</v>
      </c>
      <c r="K8" s="14"/>
      <c r="L8" s="14"/>
      <c r="M8" s="14"/>
      <c r="N8" s="14"/>
      <c r="O8" s="14"/>
      <c r="P8" s="15" t="s">
        <v>36</v>
      </c>
      <c r="Q8" s="14" t="s">
        <v>37</v>
      </c>
    </row>
    <row r="9" ht="68" customHeight="1" spans="1:17">
      <c r="A9" s="12">
        <v>3</v>
      </c>
      <c r="B9" s="14" t="s">
        <v>38</v>
      </c>
      <c r="C9" s="14" t="s">
        <v>39</v>
      </c>
      <c r="D9" s="14" t="s">
        <v>25</v>
      </c>
      <c r="E9" s="14" t="s">
        <v>26</v>
      </c>
      <c r="F9" s="14" t="s">
        <v>40</v>
      </c>
      <c r="G9" s="13" t="s">
        <v>41</v>
      </c>
      <c r="H9" s="15" t="s">
        <v>42</v>
      </c>
      <c r="I9" s="13">
        <v>81</v>
      </c>
      <c r="J9" s="18"/>
      <c r="K9" s="13">
        <v>81</v>
      </c>
      <c r="L9" s="14"/>
      <c r="M9" s="14"/>
      <c r="N9" s="13">
        <v>39</v>
      </c>
      <c r="O9" s="13">
        <v>198</v>
      </c>
      <c r="P9" s="15" t="s">
        <v>43</v>
      </c>
      <c r="Q9" s="20"/>
    </row>
    <row r="10" ht="80" customHeight="1" spans="1:17">
      <c r="A10" s="12">
        <v>4</v>
      </c>
      <c r="B10" s="16" t="s">
        <v>44</v>
      </c>
      <c r="C10" s="14" t="s">
        <v>45</v>
      </c>
      <c r="D10" s="14" t="s">
        <v>25</v>
      </c>
      <c r="E10" s="14" t="s">
        <v>46</v>
      </c>
      <c r="F10" s="17" t="s">
        <v>47</v>
      </c>
      <c r="G10" s="14" t="s">
        <v>48</v>
      </c>
      <c r="H10" s="16" t="s">
        <v>49</v>
      </c>
      <c r="I10" s="13">
        <v>389</v>
      </c>
      <c r="J10" s="13">
        <v>372</v>
      </c>
      <c r="K10" s="13">
        <v>17</v>
      </c>
      <c r="L10" s="14"/>
      <c r="M10" s="14"/>
      <c r="N10" s="14">
        <v>713</v>
      </c>
      <c r="O10" s="14">
        <v>2618</v>
      </c>
      <c r="P10" s="16" t="s">
        <v>50</v>
      </c>
      <c r="Q10" s="20"/>
    </row>
    <row r="11" ht="67" customHeight="1" spans="1:17">
      <c r="A11" s="12">
        <v>5</v>
      </c>
      <c r="B11" s="16" t="s">
        <v>51</v>
      </c>
      <c r="C11" s="16" t="s">
        <v>52</v>
      </c>
      <c r="D11" s="16" t="s">
        <v>25</v>
      </c>
      <c r="E11" s="16" t="s">
        <v>26</v>
      </c>
      <c r="F11" s="16" t="s">
        <v>53</v>
      </c>
      <c r="G11" s="16" t="s">
        <v>54</v>
      </c>
      <c r="H11" s="16" t="s">
        <v>55</v>
      </c>
      <c r="I11" s="13">
        <v>347</v>
      </c>
      <c r="J11" s="14"/>
      <c r="K11" s="13">
        <v>347</v>
      </c>
      <c r="L11" s="14"/>
      <c r="M11" s="14"/>
      <c r="N11" s="14"/>
      <c r="O11" s="14"/>
      <c r="P11" s="19" t="s">
        <v>56</v>
      </c>
      <c r="Q11" s="20"/>
    </row>
    <row r="12" ht="79" customHeight="1"/>
    <row r="13" ht="79" customHeight="1"/>
    <row r="14" ht="79" customHeight="1"/>
    <row r="15" ht="79" customHeight="1"/>
    <row r="16" ht="79" customHeight="1"/>
    <row r="17" ht="79" customHeight="1"/>
    <row r="18" ht="79" customHeight="1"/>
    <row r="19" ht="79" customHeight="1"/>
  </sheetData>
  <mergeCells count="16">
    <mergeCell ref="A1:Q1"/>
    <mergeCell ref="A2:Q2"/>
    <mergeCell ref="A3:Q3"/>
    <mergeCell ref="I4:M4"/>
    <mergeCell ref="N4:O4"/>
    <mergeCell ref="A6:H6"/>
    <mergeCell ref="A4:A5"/>
    <mergeCell ref="B4:B5"/>
    <mergeCell ref="C4:C5"/>
    <mergeCell ref="D4:D5"/>
    <mergeCell ref="E4:E5"/>
    <mergeCell ref="F4:F5"/>
    <mergeCell ref="G4:G5"/>
    <mergeCell ref="H4:H5"/>
    <mergeCell ref="P4:P5"/>
    <mergeCell ref="Q4:Q5"/>
  </mergeCells>
  <pageMargins left="0.75" right="0.75" top="1" bottom="1" header="0.5" footer="0.5"/>
  <pageSetup paperSize="9" scale="60"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2021-12-18T16:23:00Z</dcterms:created>
  <dcterms:modified xsi:type="dcterms:W3CDTF">2022-07-07T02:57:12Z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5721AA46B14242F7ACE65EB284021118</vt:lpwstr>
  </property>
  <property fmtid="{D5CDD505-2E9C-101B-9397-08002B2CF9AE}" pid="3" name="KSOProductBuildVer">
    <vt:lpwstr>2052-11.1.0.11830</vt:lpwstr>
  </property>
</Properties>
</file>