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" i="1"/>
  <c r="J12"/>
  <c r="G12"/>
  <c r="F12"/>
  <c r="C12"/>
  <c r="K12" s="1"/>
  <c r="B12"/>
  <c r="K11"/>
  <c r="K10"/>
  <c r="K9"/>
  <c r="K8"/>
  <c r="K7"/>
  <c r="K6"/>
  <c r="K5"/>
  <c r="K4"/>
  <c r="K3"/>
  <c r="J3"/>
</calcChain>
</file>

<file path=xl/sharedStrings.xml><?xml version="1.0" encoding="utf-8"?>
<sst xmlns="http://schemas.openxmlformats.org/spreadsheetml/2006/main" count="22" uniqueCount="19">
  <si>
    <r>
      <rPr>
        <b/>
        <sz val="20"/>
        <rFont val="宋体"/>
        <family val="3"/>
        <charset val="134"/>
      </rPr>
      <t>泽库县</t>
    </r>
    <r>
      <rPr>
        <b/>
        <sz val="20"/>
        <rFont val="Arial"/>
        <family val="2"/>
      </rPr>
      <t>2022</t>
    </r>
    <r>
      <rPr>
        <b/>
        <sz val="20"/>
        <rFont val="宋体"/>
        <family val="3"/>
        <charset val="134"/>
      </rPr>
      <t>年“雨露计划”助学补助“补报”统计表</t>
    </r>
    <phoneticPr fontId="1" type="noConversion"/>
  </si>
  <si>
    <t>乡镇</t>
  </si>
  <si>
    <t>中职</t>
  </si>
  <si>
    <t>金额</t>
  </si>
  <si>
    <t>预科</t>
  </si>
  <si>
    <t>大专</t>
  </si>
  <si>
    <t>本科</t>
  </si>
  <si>
    <t>合计人数</t>
  </si>
  <si>
    <t>合计金额</t>
  </si>
  <si>
    <t>泽曲镇</t>
  </si>
  <si>
    <t>恰科日乡</t>
  </si>
  <si>
    <t>和日镇</t>
  </si>
  <si>
    <t>巴滩牧场</t>
  </si>
  <si>
    <t>宁秀镇</t>
    <phoneticPr fontId="6" type="noConversion"/>
  </si>
  <si>
    <t>王家乡</t>
  </si>
  <si>
    <t>西卜沙乡</t>
  </si>
  <si>
    <t>多禾茂乡</t>
  </si>
  <si>
    <t>麦秀镇</t>
  </si>
  <si>
    <r>
      <rPr>
        <sz val="14"/>
        <rFont val="宋体"/>
        <family val="3"/>
        <charset val="134"/>
      </rPr>
      <t>备注：中职、预科每人每年</t>
    </r>
    <r>
      <rPr>
        <sz val="14"/>
        <rFont val="Arial"/>
        <family val="2"/>
      </rPr>
      <t>5000</t>
    </r>
    <r>
      <rPr>
        <sz val="14"/>
        <rFont val="宋体"/>
        <family val="3"/>
        <charset val="134"/>
      </rPr>
      <t>元，高职、大专、本科每人每年</t>
    </r>
    <r>
      <rPr>
        <sz val="14"/>
        <rFont val="Arial"/>
        <family val="2"/>
      </rPr>
      <t>10000</t>
    </r>
    <r>
      <rPr>
        <sz val="14"/>
        <rFont val="宋体"/>
        <family val="3"/>
        <charset val="134"/>
      </rPr>
      <t>元</t>
    </r>
    <r>
      <rPr>
        <sz val="14"/>
        <rFont val="宋体"/>
        <family val="3"/>
        <charset val="134"/>
      </rPr>
      <t>。</t>
    </r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</si>
</sst>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Arial"/>
      <family val="2"/>
    </font>
    <font>
      <b/>
      <sz val="20"/>
      <name val="宋体"/>
      <family val="3"/>
      <charset val="134"/>
    </font>
    <font>
      <b/>
      <sz val="14"/>
      <name val="宋体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name val="Arial"/>
      <family val="2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K16" sqref="K16"/>
    </sheetView>
  </sheetViews>
  <sheetFormatPr defaultRowHeight="13.5"/>
  <cols>
    <col min="1" max="1" width="11.125" customWidth="1"/>
    <col min="10" max="10" width="14.375" customWidth="1"/>
    <col min="11" max="11" width="13.125" customWidth="1"/>
  </cols>
  <sheetData>
    <row r="1" spans="1:11" ht="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3</v>
      </c>
      <c r="F2" s="1" t="s">
        <v>5</v>
      </c>
      <c r="G2" s="1" t="s">
        <v>3</v>
      </c>
      <c r="H2" s="1" t="s">
        <v>6</v>
      </c>
      <c r="I2" s="1" t="s">
        <v>3</v>
      </c>
      <c r="J2" s="1" t="s">
        <v>7</v>
      </c>
      <c r="K2" s="1" t="s">
        <v>8</v>
      </c>
    </row>
    <row r="3" spans="1:11" ht="18.75">
      <c r="A3" s="2" t="s">
        <v>9</v>
      </c>
      <c r="B3" s="3">
        <v>1</v>
      </c>
      <c r="C3" s="3">
        <v>5000</v>
      </c>
      <c r="D3" s="3"/>
      <c r="E3" s="3"/>
      <c r="F3" s="3"/>
      <c r="G3" s="3"/>
      <c r="H3" s="3"/>
      <c r="I3" s="3"/>
      <c r="J3" s="3">
        <f>F3+B3</f>
        <v>1</v>
      </c>
      <c r="K3" s="3">
        <f>G3+C3</f>
        <v>5000</v>
      </c>
    </row>
    <row r="4" spans="1:11" ht="18.75">
      <c r="A4" s="2" t="s">
        <v>10</v>
      </c>
      <c r="B4" s="3">
        <v>2</v>
      </c>
      <c r="C4" s="3">
        <v>10000</v>
      </c>
      <c r="D4" s="3"/>
      <c r="E4" s="3"/>
      <c r="F4" s="3">
        <v>1</v>
      </c>
      <c r="G4" s="3">
        <v>10000</v>
      </c>
      <c r="H4" s="3"/>
      <c r="I4" s="3"/>
      <c r="J4" s="3">
        <f>F4+B4</f>
        <v>3</v>
      </c>
      <c r="K4" s="3">
        <f t="shared" ref="K4:K12" si="0">G4+C4</f>
        <v>20000</v>
      </c>
    </row>
    <row r="5" spans="1:11" ht="18.75">
      <c r="A5" s="2" t="s">
        <v>11</v>
      </c>
      <c r="B5" s="3">
        <v>3</v>
      </c>
      <c r="C5" s="3">
        <v>15000</v>
      </c>
      <c r="D5" s="3"/>
      <c r="E5" s="3"/>
      <c r="F5" s="3">
        <v>1</v>
      </c>
      <c r="G5" s="3">
        <v>10000</v>
      </c>
      <c r="H5" s="3"/>
      <c r="I5" s="3"/>
      <c r="J5" s="3">
        <v>4</v>
      </c>
      <c r="K5" s="3">
        <f t="shared" si="0"/>
        <v>25000</v>
      </c>
    </row>
    <row r="6" spans="1:11" ht="18.75">
      <c r="A6" s="2" t="s">
        <v>12</v>
      </c>
      <c r="B6" s="3"/>
      <c r="C6" s="3"/>
      <c r="D6" s="3"/>
      <c r="E6" s="3"/>
      <c r="F6" s="3"/>
      <c r="G6" s="3"/>
      <c r="H6" s="3"/>
      <c r="I6" s="3"/>
      <c r="J6" s="3"/>
      <c r="K6" s="3">
        <f t="shared" si="0"/>
        <v>0</v>
      </c>
    </row>
    <row r="7" spans="1:11" ht="18.75">
      <c r="A7" s="2" t="s">
        <v>13</v>
      </c>
      <c r="B7" s="3">
        <v>5</v>
      </c>
      <c r="C7" s="3">
        <v>25000</v>
      </c>
      <c r="D7" s="3"/>
      <c r="E7" s="3"/>
      <c r="F7" s="3">
        <v>2</v>
      </c>
      <c r="G7" s="3">
        <v>20000</v>
      </c>
      <c r="H7" s="3"/>
      <c r="I7" s="3"/>
      <c r="J7" s="3">
        <v>7</v>
      </c>
      <c r="K7" s="3">
        <f t="shared" si="0"/>
        <v>45000</v>
      </c>
    </row>
    <row r="8" spans="1:11" ht="18.75">
      <c r="A8" s="2" t="s">
        <v>14</v>
      </c>
      <c r="B8" s="3"/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</row>
    <row r="9" spans="1:11" ht="18.75">
      <c r="A9" s="2" t="s">
        <v>15</v>
      </c>
      <c r="B9" s="3">
        <v>1</v>
      </c>
      <c r="C9" s="3">
        <v>5000</v>
      </c>
      <c r="D9" s="3"/>
      <c r="E9" s="3"/>
      <c r="F9" s="3"/>
      <c r="G9" s="3"/>
      <c r="H9" s="3"/>
      <c r="I9" s="3"/>
      <c r="J9" s="3">
        <v>1</v>
      </c>
      <c r="K9" s="3">
        <f t="shared" si="0"/>
        <v>5000</v>
      </c>
    </row>
    <row r="10" spans="1:11" ht="18.75">
      <c r="A10" s="2" t="s">
        <v>16</v>
      </c>
      <c r="B10" s="3">
        <v>2</v>
      </c>
      <c r="C10" s="3">
        <v>10000</v>
      </c>
      <c r="D10" s="3"/>
      <c r="E10" s="3"/>
      <c r="F10" s="3"/>
      <c r="G10" s="3"/>
      <c r="H10" s="3"/>
      <c r="I10" s="3"/>
      <c r="J10" s="3">
        <v>2</v>
      </c>
      <c r="K10" s="3">
        <f t="shared" si="0"/>
        <v>10000</v>
      </c>
    </row>
    <row r="11" spans="1:11" ht="18.75">
      <c r="A11" s="2" t="s">
        <v>17</v>
      </c>
      <c r="B11" s="3">
        <v>2</v>
      </c>
      <c r="C11" s="3">
        <v>10000</v>
      </c>
      <c r="D11" s="3"/>
      <c r="E11" s="3"/>
      <c r="F11" s="3">
        <v>1</v>
      </c>
      <c r="G11" s="3">
        <v>10000</v>
      </c>
      <c r="H11" s="3"/>
      <c r="I11" s="3"/>
      <c r="J11" s="3">
        <v>3</v>
      </c>
      <c r="K11" s="3">
        <f t="shared" si="0"/>
        <v>20000</v>
      </c>
    </row>
    <row r="12" spans="1:11" ht="18.75">
      <c r="A12" s="4"/>
      <c r="B12" s="5">
        <f>B11+B10+B9+B7+B5+B4+B3</f>
        <v>16</v>
      </c>
      <c r="C12" s="5">
        <f>C11+C10+C9+C7+C5+C4+C3</f>
        <v>80000</v>
      </c>
      <c r="D12" s="5"/>
      <c r="E12" s="5"/>
      <c r="F12" s="5">
        <f>F11+F7+F5+F4</f>
        <v>5</v>
      </c>
      <c r="G12" s="5">
        <f>G11+G7+G5+G4</f>
        <v>50000</v>
      </c>
      <c r="H12" s="5"/>
      <c r="I12" s="5"/>
      <c r="J12" s="3">
        <f>J11+J10+J9+J7+J5+J4+J3</f>
        <v>21</v>
      </c>
      <c r="K12" s="3">
        <f t="shared" si="0"/>
        <v>130000</v>
      </c>
    </row>
    <row r="13" spans="1:11" ht="18.75">
      <c r="A13" s="7" t="s">
        <v>18</v>
      </c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2">
    <mergeCell ref="A1:K1"/>
    <mergeCell ref="A13:K13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2023-02-22T08:06:29Z</dcterms:modified>
</cp:coreProperties>
</file>