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<sst xmlns="http://schemas.openxmlformats.org/spreadsheetml/2006/main" count="164" uniqueCount="107">
  <si>
    <t>附件</t>
  </si>
  <si>
    <t>泽库县2023年第一批省级财政衔接推进乡村振兴补助资金分配计划表</t>
  </si>
  <si>
    <t>填报单位：泽库县乡村振兴领导小组办公室</t>
  </si>
  <si>
    <t>单位：万元</t>
  </si>
  <si>
    <t>县区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</si>
  <si>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</si>
  <si>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</si>
  <si>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</si>
  <si>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</si>
  <si>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</si>
  <si>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</si>
  <si>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</si>
  <si>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实施单位</t>
  </si>
  <si>
    <t>建设任务</t>
  </si>
  <si>
    <t>总资金规模</t>
  </si>
  <si>
    <t>筹资方式</t>
  </si>
  <si>
    <t>收益对象</t>
  </si>
  <si>
    <t>绩效目标</t>
  </si>
  <si>
    <t>联农带农富农机制</t>
  </si>
  <si>
    <t>备注</t>
  </si>
  <si>
    <t>中央</t>
  </si>
  <si>
    <t>省级</t>
  </si>
  <si>
    <t>合计</t>
  </si>
  <si>
    <t>11项</t>
  </si>
  <si>
    <t>一、综合补助类项目</t>
  </si>
  <si>
    <t>1项</t>
  </si>
  <si>
    <t>泽库县</t>
  </si>
  <si>
    <t>2023年生态管护员公益性岗位工资</t>
  </si>
  <si>
    <t>补助类项目</t>
  </si>
  <si>
    <t>续建</t>
  </si>
  <si>
    <t>全县64个行政村</t>
  </si>
  <si>
    <t>2023年</t>
  </si>
  <si>
    <t>泽库县自然资源局和林业草原局</t>
  </si>
  <si>
    <t>对全县64个行政村2377人安排公益性岗位，人均月工资为1800元，年工资为21600元</t>
  </si>
  <si>
    <t>2377户，2377人</t>
  </si>
  <si>
    <t>1.数量目标：对全县64个行政村2377人安排公益性岗位，人均月工资为1800元，年工资为21600元；2.社会效益：稳岗就业人数2377人，全部为脱贫人口；3.经济效益：通过开发公益性岗位，增加牧民群众家庭收入;4.满意度指标：服务对象满意度指标100%</t>
  </si>
  <si>
    <t>二、基础设施建设</t>
  </si>
  <si>
    <t>6项</t>
  </si>
  <si>
    <t>泽库县麦秀镇赛龙村人畜饮水安全工程</t>
  </si>
  <si>
    <t>基础设施</t>
  </si>
  <si>
    <t>新建</t>
  </si>
  <si>
    <t>麦秀镇哈藏村</t>
  </si>
  <si>
    <t>泽库县农牧水利和科技局</t>
  </si>
  <si>
    <t>工程主要建设内容：新建廊道式引水口1座，铺设输水干管1条，总长为2.236km，供水支管2条，其中1#供水支管长2.887km，供水支管长7.90km，配水管0.48km。新建50T蓄水池1座，新建各类闸阀井30座，其中检查井9座，分水井21座；新建减压池1座，入户井60座，水源地保护网围栏150m，警示牌1座</t>
  </si>
  <si>
    <t>通过新建水源地及管网工程彻底解决哈藏村一二社45户202人、赛龙村一二社15户68人及黄科日完全小学58名师生、大小牲畜4080头（只）的饮用水安全问题。</t>
  </si>
  <si>
    <t>数量目标：新建廊道式引水口1座，铺设输水干管1条，总长为2.236km；
质量目标：工程一次交验合格率100%；
社会效益指标：提高了居民生活质量，改善人畜饮水条件，从而增加了居民经济收入，拓宽脱贫致富途；
可持续影响指标：运营效益年限15年；
服务对象满意度指标：群众满意度97%
生态效益指标：可解决麦秀镇哈藏村一二社45户202人、赛龙村一二社15户68人及黄科日完全小学58名师生的饮用水安全问题。提高人口素质和群众的健康水平，将会促进当地各项事业的发展，促进地区精神文明建设，为全面建成小康社会提供良好的饮水安全保障</t>
  </si>
  <si>
    <t>工程建成后，可解决麦秀镇哈藏村一二社、赛龙村一二社，黄科日完全小学的饮用水安全问题，</t>
  </si>
  <si>
    <t>泽库县农村牧区小口机井工程</t>
  </si>
  <si>
    <t>全县</t>
  </si>
  <si>
    <t>新建小口机井200眼及附属配套设施。</t>
  </si>
  <si>
    <t>解决全县200户，1400人饮水问题。</t>
  </si>
  <si>
    <t>数量目标：新建小口机井200眼及附属配套设施；
质量目标：工程一次交验合格率100%；
社会效益指标：提高了居民生活质量，改善人畜饮水条件，从而增加了居民经济收入，拓宽脱贫致富途；
可持续影响指标：运营效益年限15年；
服务对象满意度指标：群众满意度97%
生态效益指标：通过小口机井供水，完善用水设施，保证供水能力，保证项目区正常牧民正常饮水。工程建成后将方便群众生产、生活，改善卫生条件，提高人口素质和群众的健康水平，将会促进当地各项事业的发展，促进地区精神文明建设，为全面建成小康社会提供良好的饮水安全保障</t>
  </si>
  <si>
    <t>可解决全县200户1400人、饮用水安全问题</t>
  </si>
  <si>
    <t>省级一般债券资金</t>
  </si>
  <si>
    <t>泽库县5个行政村5座农村公路基础设施配套桥梁工程</t>
  </si>
  <si>
    <t>和日镇、   宁秀镇</t>
  </si>
  <si>
    <t>泽库县交通运输局</t>
  </si>
  <si>
    <t>新建2孔16米中桥1座，桥梁全长32米。新建2孔8米小桥1座，桥梁全长16米。新建1孔8米中桥3座，桥梁全长24米。</t>
  </si>
  <si>
    <t>亚日齐村、措夫顿村、叶贡村、赛日庆村、直干木村5个建制村1141户4635人</t>
  </si>
  <si>
    <t>数量目标：新建5座配套桥梁工程，年内完成100%建设任务。                                           质量目标：工程交验合格率100%。                  社会效益指标：对经济发展有明显的促进作用。       可持续影响指标：新建项目适应未来一定时期内交通要求。                                            服务对象满意度指标：改善通行服务水平群众满意度为90%以上。                                      生态效益指标：交通建设符合环评审批要求。         社会效益指标：基本公共服务水平和公路里安全水平明显提升。</t>
  </si>
  <si>
    <r>
      <rPr>
        <b/>
        <sz val="14"/>
        <color theme="1"/>
        <rFont val="宋体"/>
        <charset val="134"/>
        <scheme val="minor"/>
      </rPr>
      <t>一是</t>
    </r>
    <r>
      <rPr>
        <sz val="14"/>
        <color theme="1"/>
        <rFont val="宋体"/>
        <charset val="134"/>
        <scheme val="minor"/>
      </rPr>
      <t>以桥梁通畅带动牧民群众经济发展；</t>
    </r>
    <r>
      <rPr>
        <b/>
        <sz val="14"/>
        <color theme="1"/>
        <rFont val="宋体"/>
        <charset val="134"/>
        <scheme val="minor"/>
      </rPr>
      <t>二是</t>
    </r>
    <r>
      <rPr>
        <sz val="14"/>
        <color theme="1"/>
        <rFont val="宋体"/>
        <charset val="134"/>
        <scheme val="minor"/>
      </rPr>
      <t>以项目建设吸纳当地部分群众务工，增加经济收入。</t>
    </r>
  </si>
  <si>
    <t>泽库县供水工程水毁修复项目</t>
  </si>
  <si>
    <t>王家乡、泽曲镇、宁秀镇、麦秀镇、西卜沙乡、巴滩管委会、和日镇、多禾茂乡、县城</t>
  </si>
  <si>
    <t>1.王家乡团结村回填土方15公里；2.泽曲镇东格尔社区水源地修复1座，水源地保护围栏1处，主管网470米，阀门井等；3.泽库县宁秀真智赛日村安置点和麦秀镇哈藏村水源及管网改造，修复廊道左侧挡水墙模板冲毁约10米，修复水源地基础20米；4.麦秀镇镇政府、多龙村、龙藏村、尕让村修复廊道3处，水源地保护围栏3处，主管道100米，阀门井等；5.王家乡旗龙村哈啦乎水源地、旗龙村宗教活动点水源地、叶金木村斗龙水源地、红旗村德合龙、团结村水源地管道疏通15米，管道回填200米，修复水源地廊道4处，水源地保护围栏4处，蓄水池1处，修复主管网200米，阀门井等；6.西卜沙乡团结村廊道清淤2处，水源地保护围栏2处，修复小口机井8眼；7.巴滩牧场尕叶合村修复水源地廊道1处，水源地保护围栏1处，主管网500米，阀门井等；8.和日镇羊旗村、唐德村廊道清淤，修复小口机井1座，疏通管道17米；9.多禾茂乡曲玛日村、塔土乎村、秀恰村、克宁村、加仓村、达格日村自来水修复水源地和廊道3处，水源地保护围栏3处，主管网600米，阀门井等；10.县城直干木村游牧民定居点修复4个PE供水井塌方损坏，50米管线基础塌方等；11.泽库县泽曲镇夏德日十村修复水源地原有围墙80米，河道清淤，修复混凝土管涵30米。</t>
  </si>
  <si>
    <t>王家乡、泽曲镇、宁秀镇、麦秀镇、西卜沙乡、巴滩管委会、和日镇、多禾茂乡、县城直干木村游牧民定居点等共收益13366人</t>
  </si>
  <si>
    <t>受损工程维修后消除隐患，确保供水工程完整及安全运行。</t>
  </si>
  <si>
    <t>可解决全县13366人、饮用水安全问题，受损工程维修后消除隐患，确保供水工程完整及安全运行。</t>
  </si>
  <si>
    <t>泽库县14个行政村17座农村公路基础设施配套桥涵工程</t>
  </si>
  <si>
    <t>村基础设施</t>
  </si>
  <si>
    <t>宁秀镇、多禾茂乡、西卜沙乡、麦秀镇、恰科日社区、泽曲镇、和日镇</t>
  </si>
  <si>
    <t>新建2孔16米中桥1座，桥梁全长32米。新建1孔8米小桥2座，桥梁全长24米。新建涵洞14座。</t>
  </si>
  <si>
    <t>麦秀镇尕让村、贡青村、赛龙村、多龙村、多禾茂乡克宁村、塔土乎村、多禾日村、和日镇羊旗村、宁秀镇措夫顿村、拉格日村、西卜沙乡团结村、红旗村、泽曲镇俄果村等14个行政村4986户19500人</t>
  </si>
  <si>
    <t>数量目标：新建17座配套桥梁和涵洞工程，年内完成100%建设任务。                                       质量目标：工程交验合格率100%。                  社会效益指标：对经济发展有明显的促进作用。       可持续影响指标：新建项目适应未来一定时期内交通要求。                                           服务对象满意度指标：改善通行服务水平群众满意度为90%以上。                                     生态效益指标：交通建设符合环评审批要求。         社会效益指标：基本公共服务水平和公路里安全水平明显提升。</t>
  </si>
  <si>
    <t>和日镇智合茂村那呐当通自然村公路</t>
  </si>
  <si>
    <t>和日镇</t>
  </si>
  <si>
    <t>四级砂石公路10公里，路基宽度4.5米，路面与路基同宽。</t>
  </si>
  <si>
    <t>智合茂村339户1368人</t>
  </si>
  <si>
    <t>数量目标：新建10公里砂石道路工程，年内完成100%建设任务。                                       质量目标：工程交验合格率100%。                  社会效益指标：对经济发展有明显的促进作用。      可持续影响指标：新建项目适应未来一定时期内交通要求。                                          服务对象满意度指标：改善通行服务水平群众满意度为90%以上。                                      生态效益指标：交通建设符合环评审批要求。        社会效益指标：基本公共服务水平和公路里安全水平明显提升。</t>
  </si>
  <si>
    <t>一是以道路通畅带动牧民群众经济发展；二是以项目建设吸纳当地部分群众务工，增加经济收入。</t>
  </si>
  <si>
    <t>三、乡村建设项目</t>
  </si>
  <si>
    <t>4项</t>
  </si>
  <si>
    <t>2023年泽库县高原美丽乡村建设项目</t>
  </si>
  <si>
    <t>乡村建设</t>
  </si>
  <si>
    <t>宁秀镇禾角日村、多禾茂乡达格日村、和日镇直干木村</t>
  </si>
  <si>
    <t>泽库县住房和城乡建设局</t>
  </si>
  <si>
    <t>多禾茂乡达格日村建设加铺沥青路面、新建道牙石、 沥青道路、旗台、电热炕及供水设施提升、环卫设施等附属设施；宁秀镇禾角日村建设加铺沥青面层、新建道牙石、 新建沥青道路、电热炕、排水沟及原有排水沟修补、环卫设施等附属设施；和日镇智干木村建设加铺沥青路面、新建道牙石、电热炕及原有排水沟修补，采购干湿垃圾分离箱、垃圾车、垃圾斗等环卫设施。</t>
  </si>
  <si>
    <t>数量目标：多禾茂乡达格日村建设加铺沥青路面、新建道牙石、 沥青道路、旗台、电热炕及供水设施提升、环卫设施等附属设施；宁秀镇禾角日村建设加铺沥青面层、新建道牙石、 新建沥青道路、电热炕、排水沟及原有排水沟修补、环卫设施等附属设施；和日镇智干木村建设加铺沥青路面、新建道牙石、电热炕及原有排水沟修补，采购干湿垃圾分离箱、垃圾车、垃圾斗等环卫设施。
质量目标：工程验收合格率90%以上；
社会效益指标：3个村美丽乡村建设成效逐步显著；
服务对象满意度指标：群众满意度90%以上。
生态效益指标：逐步提升。</t>
  </si>
  <si>
    <r>
      <rPr>
        <b/>
        <sz val="14"/>
        <color theme="1"/>
        <rFont val="宋体"/>
        <charset val="134"/>
        <scheme val="minor"/>
      </rPr>
      <t>一是</t>
    </r>
    <r>
      <rPr>
        <sz val="14"/>
        <color theme="1"/>
        <rFont val="宋体"/>
        <charset val="134"/>
        <scheme val="minor"/>
      </rPr>
      <t>项目建设提升了村庄生活垃圾清运能力及人居环境水平；</t>
    </r>
    <r>
      <rPr>
        <b/>
        <sz val="14"/>
        <color theme="1"/>
        <rFont val="宋体"/>
        <charset val="134"/>
        <scheme val="minor"/>
      </rPr>
      <t>二是</t>
    </r>
    <r>
      <rPr>
        <sz val="14"/>
        <color theme="1"/>
        <rFont val="宋体"/>
        <charset val="134"/>
        <scheme val="minor"/>
      </rPr>
      <t>改善了村庄整体面貌；</t>
    </r>
    <r>
      <rPr>
        <b/>
        <sz val="14"/>
        <color theme="1"/>
        <rFont val="宋体"/>
        <charset val="134"/>
        <scheme val="minor"/>
      </rPr>
      <t>三是</t>
    </r>
    <r>
      <rPr>
        <sz val="14"/>
        <color theme="1"/>
        <rFont val="宋体"/>
        <charset val="134"/>
        <scheme val="minor"/>
      </rPr>
      <t>缓解了泽库群众冬季居住寒冷问题，使得冬季居住更加温暖</t>
    </r>
  </si>
  <si>
    <t>2023年泽库县居住条件改善建设项目（村庄环境整治部分）</t>
  </si>
  <si>
    <t>外墙节能保温、屋顶保温防水，门窗更换、散水、住房及院墙风貌提升等</t>
  </si>
  <si>
    <t>和日镇直干木村、麦秀镇赛龙村、巴滩牧场尕叶合村等260户910人。</t>
  </si>
  <si>
    <r>
      <rPr>
        <sz val="14"/>
        <rFont val="宋体"/>
        <charset val="134"/>
        <scheme val="minor"/>
      </rPr>
      <t>数量目标：和日镇直干木村、麦秀镇赛龙村、巴滩牧场尕叶合村等4个村260户主要包括外墙节能保温、屋顶保温防水，门窗更换、散水、住房及院墙风貌提升等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质量目标：工程验收合格率100%；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社会效益指标：提高了人居环境水平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服务对象满意度指标：群众满意度90%以上。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生态效益指标：逐步提升。</t>
    </r>
  </si>
  <si>
    <r>
      <rPr>
        <b/>
        <sz val="14"/>
        <color theme="1"/>
        <rFont val="宋体"/>
        <charset val="134"/>
        <scheme val="minor"/>
      </rPr>
      <t>一是</t>
    </r>
    <r>
      <rPr>
        <sz val="14"/>
        <color theme="1"/>
        <rFont val="宋体"/>
        <charset val="134"/>
        <scheme val="minor"/>
      </rPr>
      <t>改善了牧民群众生活条件，提高了人居环境水平；</t>
    </r>
    <r>
      <rPr>
        <b/>
        <sz val="14"/>
        <color theme="1"/>
        <rFont val="宋体"/>
        <charset val="134"/>
        <scheme val="minor"/>
      </rPr>
      <t>二是</t>
    </r>
    <r>
      <rPr>
        <sz val="14"/>
        <color theme="1"/>
        <rFont val="宋体"/>
        <charset val="134"/>
        <scheme val="minor"/>
      </rPr>
      <t>有效解决了房屋漏水等基本困难，使得群众满意度大幅提升</t>
    </r>
  </si>
  <si>
    <t>泽库县巴滩牧场游牧定居区农村污水管网工程</t>
  </si>
  <si>
    <t>把滩牧场3个村游牧定居点</t>
  </si>
  <si>
    <t>新建污水管网主管道950米，直管道3800米，70m³化粪池1座、30m³化粪池2座，道路恢复7000㎡、污水检查井205座等附属配套工程。</t>
  </si>
  <si>
    <r>
      <rPr>
        <sz val="14"/>
        <color theme="1"/>
        <rFont val="宋体"/>
        <charset val="134"/>
        <scheme val="minor"/>
      </rPr>
      <t>巴滩牧场亚日齐村、尕叶合村、秀恰村等三个村</t>
    </r>
    <r>
      <rPr>
        <sz val="14"/>
        <rFont val="宋体"/>
        <charset val="134"/>
        <scheme val="minor"/>
      </rPr>
      <t>165户</t>
    </r>
  </si>
  <si>
    <r>
      <rPr>
        <sz val="14"/>
        <rFont val="宋体"/>
        <charset val="134"/>
        <scheme val="minor"/>
      </rPr>
      <t>数量目标：巴滩牧场亚日齐村、尕叶合村、秀恰村等三个村165户新建污水管网主管及直管4780米，化粪池3座、道路恢复7000㎡、污水检查井205座等附属配套工程等。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质量目标：工程验收合格率100%；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社会效益指标：农村生活污水治理率达到80%以上；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服务对象满意度指标：群众满意度90%以上。</t>
    </r>
    <r>
      <rPr>
        <sz val="14"/>
        <color rgb="FFFF0000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>生态效益指标：逐步改善</t>
    </r>
  </si>
  <si>
    <r>
      <rPr>
        <b/>
        <sz val="14"/>
        <color theme="1"/>
        <rFont val="宋体"/>
        <charset val="134"/>
        <scheme val="minor"/>
      </rPr>
      <t>一是</t>
    </r>
    <r>
      <rPr>
        <sz val="14"/>
        <color theme="1"/>
        <rFont val="宋体"/>
        <charset val="134"/>
        <scheme val="minor"/>
      </rPr>
      <t>解决巴滩牧场3个村游牧定居区及产业综合体等周边生活污水乱倒乱洒的问题，</t>
    </r>
    <r>
      <rPr>
        <b/>
        <sz val="14"/>
        <color theme="1"/>
        <rFont val="宋体"/>
        <charset val="134"/>
        <scheme val="minor"/>
      </rPr>
      <t>二是</t>
    </r>
    <r>
      <rPr>
        <sz val="14"/>
        <color theme="1"/>
        <rFont val="宋体"/>
        <charset val="134"/>
        <scheme val="minor"/>
      </rPr>
      <t>解决游牧定居区群众厕所污水排污难得问题；</t>
    </r>
    <r>
      <rPr>
        <b/>
        <sz val="14"/>
        <color theme="1"/>
        <rFont val="宋体"/>
        <charset val="134"/>
        <scheme val="minor"/>
      </rPr>
      <t>三是</t>
    </r>
    <r>
      <rPr>
        <sz val="14"/>
        <color theme="1"/>
        <rFont val="宋体"/>
        <charset val="134"/>
        <scheme val="minor"/>
      </rPr>
      <t>彻底解决定居区污水排入附近河道，污染水体的现象；</t>
    </r>
    <r>
      <rPr>
        <b/>
        <sz val="14"/>
        <color theme="1"/>
        <rFont val="宋体"/>
        <charset val="134"/>
        <scheme val="minor"/>
      </rPr>
      <t>四是</t>
    </r>
    <r>
      <rPr>
        <sz val="14"/>
        <color theme="1"/>
        <rFont val="宋体"/>
        <charset val="134"/>
        <scheme val="minor"/>
      </rPr>
      <t>提升农村游牧定居区脏、乱、差的环境面貌，改善村容村貌，建设整洁和美的农村生活环境。</t>
    </r>
  </si>
  <si>
    <t>其中，2万元为省级一般债券资金</t>
  </si>
  <si>
    <t>泽库县易地搬迁集中安置区消防设施配套工程</t>
  </si>
  <si>
    <t>全县39个易地搬迁集中安置区</t>
  </si>
  <si>
    <t>泽库县乡村振兴局</t>
  </si>
  <si>
    <t>全县39个集中安置区4394户按照消防规范要求，配备消防器材，建设内容主要包括新建36个微型消防站（含柜子、灭火器、灭火服、面罩、工具）、东格尔集中安置区、金银滩集中安置区、麦秀镇塔姆塘个大中型集中安置区新建泵房、108m³消防水池3座、消防管网、供水管网、消防阀门井、节点阀门井、室外消防栓、消防设备、道路开挖及路面修复等内容。</t>
  </si>
  <si>
    <t>全县39个易地扶贫搬迁集中安置区4394户16832人。</t>
  </si>
  <si>
    <t>数量目标：全县39个集中安置区4394户按照消防规范要求，配备消防器材，主要包括消防水池、灭火器、以及其它消防设备。全县36个集中安置区新建微型消防站，东格尔3个大型集中安置区新建泵房、消防水池、消防管网、供水管网、消防阀门井、节点阀门井、室外消防栓、消防设备、道路开挖及路面修复等
质量目标：工程验收合格率100%；
社会效益指标：提升搬迁安置区消防能力水平；
服务对象满意度指标：群众满意度90%以上。
生态效益指标：逐步改善</t>
  </si>
  <si>
    <r>
      <rPr>
        <b/>
        <sz val="14"/>
        <color theme="1"/>
        <rFont val="宋体"/>
        <charset val="134"/>
        <scheme val="minor"/>
      </rPr>
      <t>一是</t>
    </r>
    <r>
      <rPr>
        <sz val="14"/>
        <color theme="1"/>
        <rFont val="宋体"/>
        <charset val="134"/>
        <scheme val="minor"/>
      </rPr>
      <t>解决全县39个易地扶贫搬迁集中安置区消防设施短板和消防安全隐患问题；</t>
    </r>
    <r>
      <rPr>
        <b/>
        <sz val="14"/>
        <color theme="1"/>
        <rFont val="宋体"/>
        <charset val="134"/>
        <scheme val="minor"/>
      </rPr>
      <t>二是</t>
    </r>
    <r>
      <rPr>
        <sz val="14"/>
        <color theme="1"/>
        <rFont val="宋体"/>
        <charset val="134"/>
        <scheme val="minor"/>
      </rPr>
      <t>配备消防设施后对相关人员进行消防操作专题培训和应急演练，杜绝发生因用火、用电、用气不规范引起安全隐患。</t>
    </r>
    <r>
      <rPr>
        <b/>
        <sz val="14"/>
        <color theme="1"/>
        <rFont val="宋体"/>
        <charset val="134"/>
        <scheme val="minor"/>
      </rPr>
      <t>三是</t>
    </r>
    <r>
      <rPr>
        <sz val="14"/>
        <color theme="1"/>
        <rFont val="宋体"/>
        <charset val="134"/>
        <scheme val="minor"/>
      </rPr>
      <t>通过配备消防器材和设立消防标识牌，增强搬迁群众消防安全意识，并确保集中安置区消防设施配套齐全、达到规范标准。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</si>
</sst>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2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2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2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2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2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2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2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2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2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2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2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2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4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4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3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3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3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3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3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1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1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1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1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3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3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3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3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5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5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6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6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7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7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4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4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4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4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74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5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75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75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5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5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5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75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5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5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5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75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1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1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2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52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2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2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3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3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4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54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5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5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5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6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56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6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7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7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7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8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58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8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59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59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0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0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0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609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1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1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23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2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3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63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3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3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4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5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65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5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6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6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6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7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67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7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8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8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8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69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769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69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70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0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1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771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1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1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1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771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1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1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1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71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2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2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3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3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4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74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4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4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5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5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6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76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7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7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7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8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78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8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9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79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79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0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807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0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1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1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21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2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2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82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3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3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4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4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5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85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5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5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6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7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87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7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8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8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8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89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789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89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90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0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790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1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1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1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791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1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1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1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791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1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1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2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2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3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3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3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793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4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4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5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5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6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796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6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6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7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7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8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798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8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9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799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799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0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8005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0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1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1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19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2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802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2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3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3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4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4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4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804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5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5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6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6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7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807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7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7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8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8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09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1809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09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10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1810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0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1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1811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1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1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1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1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1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1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1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1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1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1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1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1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1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1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1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143510</xdr:colOff>
      <xdr:row>11</xdr:row>
      <xdr:rowOff>27940</xdr:rowOff>
    </xdr:to>
    <xdr:sp>
      <xdr:nvSpPr>
        <xdr:cNvPr id="18178" name="Text Box 2"/>
        <xdr:cNvSpPr txBox="1"/>
      </xdr:nvSpPr>
      <xdr:spPr>
        <a:xfrm>
          <a:off x="1546098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143510</xdr:colOff>
      <xdr:row>11</xdr:row>
      <xdr:rowOff>27940</xdr:rowOff>
    </xdr:to>
    <xdr:sp>
      <xdr:nvSpPr>
        <xdr:cNvPr id="18179" name="Text Box 2"/>
        <xdr:cNvSpPr txBox="1"/>
      </xdr:nvSpPr>
      <xdr:spPr>
        <a:xfrm>
          <a:off x="1546098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27940</xdr:rowOff>
    </xdr:to>
    <xdr:sp>
      <xdr:nvSpPr>
        <xdr:cNvPr id="18180" name="Text Box 2"/>
        <xdr:cNvSpPr txBox="1"/>
      </xdr:nvSpPr>
      <xdr:spPr>
        <a:xfrm>
          <a:off x="15460980" y="115189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27940</xdr:rowOff>
    </xdr:to>
    <xdr:sp>
      <xdr:nvSpPr>
        <xdr:cNvPr id="18181" name="Text Box 2"/>
        <xdr:cNvSpPr txBox="1"/>
      </xdr:nvSpPr>
      <xdr:spPr>
        <a:xfrm>
          <a:off x="15460980" y="115189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82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83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84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85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144780</xdr:colOff>
      <xdr:row>11</xdr:row>
      <xdr:rowOff>27305</xdr:rowOff>
    </xdr:to>
    <xdr:sp>
      <xdr:nvSpPr>
        <xdr:cNvPr id="18186" name="Text Box 2"/>
        <xdr:cNvSpPr txBox="1"/>
      </xdr:nvSpPr>
      <xdr:spPr>
        <a:xfrm>
          <a:off x="9161145" y="115189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144780</xdr:colOff>
      <xdr:row>11</xdr:row>
      <xdr:rowOff>27305</xdr:rowOff>
    </xdr:to>
    <xdr:sp>
      <xdr:nvSpPr>
        <xdr:cNvPr id="18187" name="Text Box 2"/>
        <xdr:cNvSpPr txBox="1"/>
      </xdr:nvSpPr>
      <xdr:spPr>
        <a:xfrm>
          <a:off x="9161145" y="115189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88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89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90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27305</xdr:rowOff>
    </xdr:to>
    <xdr:sp>
      <xdr:nvSpPr>
        <xdr:cNvPr id="18191" name="Text Box 2"/>
        <xdr:cNvSpPr txBox="1"/>
      </xdr:nvSpPr>
      <xdr:spPr>
        <a:xfrm>
          <a:off x="1546098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143510</xdr:colOff>
      <xdr:row>11</xdr:row>
      <xdr:rowOff>27940</xdr:rowOff>
    </xdr:to>
    <xdr:sp>
      <xdr:nvSpPr>
        <xdr:cNvPr id="18192" name="Text Box 2"/>
        <xdr:cNvSpPr txBox="1"/>
      </xdr:nvSpPr>
      <xdr:spPr>
        <a:xfrm>
          <a:off x="1546098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143510</xdr:colOff>
      <xdr:row>11</xdr:row>
      <xdr:rowOff>27940</xdr:rowOff>
    </xdr:to>
    <xdr:sp>
      <xdr:nvSpPr>
        <xdr:cNvPr id="18193" name="Text Box 2"/>
        <xdr:cNvSpPr txBox="1"/>
      </xdr:nvSpPr>
      <xdr:spPr>
        <a:xfrm>
          <a:off x="1546098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143510</xdr:colOff>
      <xdr:row>11</xdr:row>
      <xdr:rowOff>27940</xdr:rowOff>
    </xdr:to>
    <xdr:sp>
      <xdr:nvSpPr>
        <xdr:cNvPr id="18194" name="Text Box 2"/>
        <xdr:cNvSpPr txBox="1"/>
      </xdr:nvSpPr>
      <xdr:spPr>
        <a:xfrm>
          <a:off x="1546098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143510</xdr:colOff>
      <xdr:row>11</xdr:row>
      <xdr:rowOff>27940</xdr:rowOff>
    </xdr:to>
    <xdr:sp>
      <xdr:nvSpPr>
        <xdr:cNvPr id="18195" name="Text Box 2"/>
        <xdr:cNvSpPr txBox="1"/>
      </xdr:nvSpPr>
      <xdr:spPr>
        <a:xfrm>
          <a:off x="1546098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31115</xdr:rowOff>
    </xdr:to>
    <xdr:sp>
      <xdr:nvSpPr>
        <xdr:cNvPr id="18196" name="Text Box 2"/>
        <xdr:cNvSpPr txBox="1"/>
      </xdr:nvSpPr>
      <xdr:spPr>
        <a:xfrm>
          <a:off x="1546098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31115</xdr:rowOff>
    </xdr:to>
    <xdr:sp>
      <xdr:nvSpPr>
        <xdr:cNvPr id="18197" name="Text Box 2"/>
        <xdr:cNvSpPr txBox="1"/>
      </xdr:nvSpPr>
      <xdr:spPr>
        <a:xfrm>
          <a:off x="1546098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31115</xdr:rowOff>
    </xdr:to>
    <xdr:sp>
      <xdr:nvSpPr>
        <xdr:cNvPr id="18198" name="Text Box 2"/>
        <xdr:cNvSpPr txBox="1"/>
      </xdr:nvSpPr>
      <xdr:spPr>
        <a:xfrm>
          <a:off x="1546098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142875</xdr:colOff>
      <xdr:row>11</xdr:row>
      <xdr:rowOff>31115</xdr:rowOff>
    </xdr:to>
    <xdr:sp>
      <xdr:nvSpPr>
        <xdr:cNvPr id="18199" name="Text Box 2"/>
        <xdr:cNvSpPr txBox="1"/>
      </xdr:nvSpPr>
      <xdr:spPr>
        <a:xfrm>
          <a:off x="1546098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200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201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202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203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144780</xdr:colOff>
      <xdr:row>14</xdr:row>
      <xdr:rowOff>27305</xdr:rowOff>
    </xdr:to>
    <xdr:sp>
      <xdr:nvSpPr>
        <xdr:cNvPr id="18204" name="Text Box 2"/>
        <xdr:cNvSpPr txBox="1"/>
      </xdr:nvSpPr>
      <xdr:spPr>
        <a:xfrm>
          <a:off x="9161145" y="208153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144780</xdr:colOff>
      <xdr:row>14</xdr:row>
      <xdr:rowOff>27305</xdr:rowOff>
    </xdr:to>
    <xdr:sp>
      <xdr:nvSpPr>
        <xdr:cNvPr id="18205" name="Text Box 2"/>
        <xdr:cNvSpPr txBox="1"/>
      </xdr:nvSpPr>
      <xdr:spPr>
        <a:xfrm>
          <a:off x="9161145" y="208153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144780</xdr:colOff>
      <xdr:row>14</xdr:row>
      <xdr:rowOff>27305</xdr:rowOff>
    </xdr:to>
    <xdr:sp>
      <xdr:nvSpPr>
        <xdr:cNvPr id="18206" name="Text Box 2"/>
        <xdr:cNvSpPr txBox="1"/>
      </xdr:nvSpPr>
      <xdr:spPr>
        <a:xfrm>
          <a:off x="9161145" y="208153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144780</xdr:colOff>
      <xdr:row>14</xdr:row>
      <xdr:rowOff>27305</xdr:rowOff>
    </xdr:to>
    <xdr:sp>
      <xdr:nvSpPr>
        <xdr:cNvPr id="18207" name="Text Box 2"/>
        <xdr:cNvSpPr txBox="1"/>
      </xdr:nvSpPr>
      <xdr:spPr>
        <a:xfrm>
          <a:off x="9161145" y="208153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144780</xdr:colOff>
      <xdr:row>8</xdr:row>
      <xdr:rowOff>27305</xdr:rowOff>
    </xdr:to>
    <xdr:sp>
      <xdr:nvSpPr>
        <xdr:cNvPr id="18208" name="Text Box 2"/>
        <xdr:cNvSpPr txBox="1"/>
      </xdr:nvSpPr>
      <xdr:spPr>
        <a:xfrm>
          <a:off x="9161145" y="50927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144780</xdr:colOff>
      <xdr:row>8</xdr:row>
      <xdr:rowOff>27305</xdr:rowOff>
    </xdr:to>
    <xdr:sp>
      <xdr:nvSpPr>
        <xdr:cNvPr id="18209" name="Text Box 2"/>
        <xdr:cNvSpPr txBox="1"/>
      </xdr:nvSpPr>
      <xdr:spPr>
        <a:xfrm>
          <a:off x="9161145" y="50927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144780</xdr:colOff>
      <xdr:row>8</xdr:row>
      <xdr:rowOff>27305</xdr:rowOff>
    </xdr:to>
    <xdr:sp>
      <xdr:nvSpPr>
        <xdr:cNvPr id="18210" name="Text Box 2"/>
        <xdr:cNvSpPr txBox="1"/>
      </xdr:nvSpPr>
      <xdr:spPr>
        <a:xfrm>
          <a:off x="9161145" y="50927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144780</xdr:colOff>
      <xdr:row>8</xdr:row>
      <xdr:rowOff>27305</xdr:rowOff>
    </xdr:to>
    <xdr:sp>
      <xdr:nvSpPr>
        <xdr:cNvPr id="18211" name="Text Box 2"/>
        <xdr:cNvSpPr txBox="1"/>
      </xdr:nvSpPr>
      <xdr:spPr>
        <a:xfrm>
          <a:off x="9161145" y="50927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2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2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2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2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34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35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27940</xdr:rowOff>
    </xdr:to>
    <xdr:sp>
      <xdr:nvSpPr>
        <xdr:cNvPr id="18236" name="Text Box 2"/>
        <xdr:cNvSpPr txBox="1"/>
      </xdr:nvSpPr>
      <xdr:spPr>
        <a:xfrm>
          <a:off x="15460980" y="236728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27940</xdr:rowOff>
    </xdr:to>
    <xdr:sp>
      <xdr:nvSpPr>
        <xdr:cNvPr id="18237" name="Text Box 2"/>
        <xdr:cNvSpPr txBox="1"/>
      </xdr:nvSpPr>
      <xdr:spPr>
        <a:xfrm>
          <a:off x="15460980" y="236728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38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39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40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41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144780</xdr:colOff>
      <xdr:row>15</xdr:row>
      <xdr:rowOff>27305</xdr:rowOff>
    </xdr:to>
    <xdr:sp>
      <xdr:nvSpPr>
        <xdr:cNvPr id="18242" name="Text Box 2"/>
        <xdr:cNvSpPr txBox="1"/>
      </xdr:nvSpPr>
      <xdr:spPr>
        <a:xfrm>
          <a:off x="9161145" y="236728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144780</xdr:colOff>
      <xdr:row>15</xdr:row>
      <xdr:rowOff>27305</xdr:rowOff>
    </xdr:to>
    <xdr:sp>
      <xdr:nvSpPr>
        <xdr:cNvPr id="18243" name="Text Box 2"/>
        <xdr:cNvSpPr txBox="1"/>
      </xdr:nvSpPr>
      <xdr:spPr>
        <a:xfrm>
          <a:off x="9161145" y="236728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44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45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46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47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48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49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50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51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52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53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54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55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2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2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2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2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2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2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2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78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79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27940</xdr:rowOff>
    </xdr:to>
    <xdr:sp>
      <xdr:nvSpPr>
        <xdr:cNvPr id="18280" name="Text Box 2"/>
        <xdr:cNvSpPr txBox="1"/>
      </xdr:nvSpPr>
      <xdr:spPr>
        <a:xfrm>
          <a:off x="15460980" y="236728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27940</xdr:rowOff>
    </xdr:to>
    <xdr:sp>
      <xdr:nvSpPr>
        <xdr:cNvPr id="18281" name="Text Box 2"/>
        <xdr:cNvSpPr txBox="1"/>
      </xdr:nvSpPr>
      <xdr:spPr>
        <a:xfrm>
          <a:off x="15460980" y="236728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82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83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84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85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144780</xdr:colOff>
      <xdr:row>15</xdr:row>
      <xdr:rowOff>27305</xdr:rowOff>
    </xdr:to>
    <xdr:sp>
      <xdr:nvSpPr>
        <xdr:cNvPr id="18286" name="Text Box 2"/>
        <xdr:cNvSpPr txBox="1"/>
      </xdr:nvSpPr>
      <xdr:spPr>
        <a:xfrm>
          <a:off x="9161145" y="236728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144780</xdr:colOff>
      <xdr:row>15</xdr:row>
      <xdr:rowOff>27305</xdr:rowOff>
    </xdr:to>
    <xdr:sp>
      <xdr:nvSpPr>
        <xdr:cNvPr id="18287" name="Text Box 2"/>
        <xdr:cNvSpPr txBox="1"/>
      </xdr:nvSpPr>
      <xdr:spPr>
        <a:xfrm>
          <a:off x="9161145" y="236728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88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89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90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8291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92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93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94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8295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96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97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98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8299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18300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18301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27940</xdr:rowOff>
    </xdr:to>
    <xdr:sp>
      <xdr:nvSpPr>
        <xdr:cNvPr id="18302" name="Text Box 2"/>
        <xdr:cNvSpPr txBox="1"/>
      </xdr:nvSpPr>
      <xdr:spPr>
        <a:xfrm>
          <a:off x="15460980" y="3632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27940</xdr:rowOff>
    </xdr:to>
    <xdr:sp>
      <xdr:nvSpPr>
        <xdr:cNvPr id="18303" name="Text Box 2"/>
        <xdr:cNvSpPr txBox="1"/>
      </xdr:nvSpPr>
      <xdr:spPr>
        <a:xfrm>
          <a:off x="15460980" y="3632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04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05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06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07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144780</xdr:colOff>
      <xdr:row>7</xdr:row>
      <xdr:rowOff>27305</xdr:rowOff>
    </xdr:to>
    <xdr:sp>
      <xdr:nvSpPr>
        <xdr:cNvPr id="18308" name="Text Box 2"/>
        <xdr:cNvSpPr txBox="1"/>
      </xdr:nvSpPr>
      <xdr:spPr>
        <a:xfrm>
          <a:off x="9161145" y="3632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144780</xdr:colOff>
      <xdr:row>7</xdr:row>
      <xdr:rowOff>27305</xdr:rowOff>
    </xdr:to>
    <xdr:sp>
      <xdr:nvSpPr>
        <xdr:cNvPr id="18309" name="Text Box 2"/>
        <xdr:cNvSpPr txBox="1"/>
      </xdr:nvSpPr>
      <xdr:spPr>
        <a:xfrm>
          <a:off x="9161145" y="3632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10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11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12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18313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18314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18315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18316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18317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18318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18319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18320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18321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3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3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3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3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34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34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35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35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3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6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6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6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6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8374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8375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37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8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8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8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8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8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8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8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38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38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38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39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39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3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0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0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0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0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4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4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4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4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41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41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4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4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4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4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18432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18433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3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3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4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4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4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4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5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5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5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5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4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4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7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7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7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47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7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7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8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8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8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8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8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8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8486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8487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8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8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9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49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9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9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9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49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9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9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9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49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0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0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1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1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1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1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5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5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5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5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5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5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5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5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18544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18545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4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4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6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6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5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8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8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8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58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5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859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859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1859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1859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59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59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59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59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1859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1859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60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60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60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860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860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860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860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860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860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860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861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861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6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6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6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6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3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3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3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3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3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3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4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4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8642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8643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4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4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4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864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4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4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5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5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5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5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5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5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65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65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6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6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67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67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67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67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6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6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6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6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6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6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6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18700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18701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0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0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1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1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1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1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2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2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3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3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4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874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8746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8747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18748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18749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0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1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2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3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18754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18755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6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7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8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8759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8760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8761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8762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8763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8764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8765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8766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8767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7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7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7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7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7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7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7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7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8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8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8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8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8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90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90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9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9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9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89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9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89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89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89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89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18944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18945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27940</xdr:rowOff>
    </xdr:to>
    <xdr:sp>
      <xdr:nvSpPr>
        <xdr:cNvPr id="18946" name="Text Box 2"/>
        <xdr:cNvSpPr txBox="1"/>
      </xdr:nvSpPr>
      <xdr:spPr>
        <a:xfrm>
          <a:off x="1546098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27940</xdr:rowOff>
    </xdr:to>
    <xdr:sp>
      <xdr:nvSpPr>
        <xdr:cNvPr id="18947" name="Text Box 2"/>
        <xdr:cNvSpPr txBox="1"/>
      </xdr:nvSpPr>
      <xdr:spPr>
        <a:xfrm>
          <a:off x="1546098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48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49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50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51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52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53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54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55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56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18957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18958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18959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18960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18961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18962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18963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18964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18965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66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67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68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69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0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1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2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3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4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5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6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18977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143510</xdr:colOff>
      <xdr:row>8</xdr:row>
      <xdr:rowOff>27940</xdr:rowOff>
    </xdr:to>
    <xdr:sp>
      <xdr:nvSpPr>
        <xdr:cNvPr id="18978" name="Text Box 2"/>
        <xdr:cNvSpPr txBox="1"/>
      </xdr:nvSpPr>
      <xdr:spPr>
        <a:xfrm>
          <a:off x="15460980" y="50927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143510</xdr:colOff>
      <xdr:row>8</xdr:row>
      <xdr:rowOff>27940</xdr:rowOff>
    </xdr:to>
    <xdr:sp>
      <xdr:nvSpPr>
        <xdr:cNvPr id="18979" name="Text Box 2"/>
        <xdr:cNvSpPr txBox="1"/>
      </xdr:nvSpPr>
      <xdr:spPr>
        <a:xfrm>
          <a:off x="15460980" y="50927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27940</xdr:rowOff>
    </xdr:to>
    <xdr:sp>
      <xdr:nvSpPr>
        <xdr:cNvPr id="18980" name="Text Box 2"/>
        <xdr:cNvSpPr txBox="1"/>
      </xdr:nvSpPr>
      <xdr:spPr>
        <a:xfrm>
          <a:off x="15460980" y="50927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27940</xdr:rowOff>
    </xdr:to>
    <xdr:sp>
      <xdr:nvSpPr>
        <xdr:cNvPr id="18981" name="Text Box 2"/>
        <xdr:cNvSpPr txBox="1"/>
      </xdr:nvSpPr>
      <xdr:spPr>
        <a:xfrm>
          <a:off x="15460980" y="50927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82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83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84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85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144780</xdr:colOff>
      <xdr:row>8</xdr:row>
      <xdr:rowOff>27305</xdr:rowOff>
    </xdr:to>
    <xdr:sp>
      <xdr:nvSpPr>
        <xdr:cNvPr id="18986" name="Text Box 2"/>
        <xdr:cNvSpPr txBox="1"/>
      </xdr:nvSpPr>
      <xdr:spPr>
        <a:xfrm>
          <a:off x="9161145" y="50927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144780</xdr:colOff>
      <xdr:row>8</xdr:row>
      <xdr:rowOff>27305</xdr:rowOff>
    </xdr:to>
    <xdr:sp>
      <xdr:nvSpPr>
        <xdr:cNvPr id="18987" name="Text Box 2"/>
        <xdr:cNvSpPr txBox="1"/>
      </xdr:nvSpPr>
      <xdr:spPr>
        <a:xfrm>
          <a:off x="9161145" y="50927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88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89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90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27305</xdr:rowOff>
    </xdr:to>
    <xdr:sp>
      <xdr:nvSpPr>
        <xdr:cNvPr id="18991" name="Text Box 2"/>
        <xdr:cNvSpPr txBox="1"/>
      </xdr:nvSpPr>
      <xdr:spPr>
        <a:xfrm>
          <a:off x="15460980" y="50927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143510</xdr:colOff>
      <xdr:row>8</xdr:row>
      <xdr:rowOff>27940</xdr:rowOff>
    </xdr:to>
    <xdr:sp>
      <xdr:nvSpPr>
        <xdr:cNvPr id="18992" name="Text Box 2"/>
        <xdr:cNvSpPr txBox="1"/>
      </xdr:nvSpPr>
      <xdr:spPr>
        <a:xfrm>
          <a:off x="15460980" y="50927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143510</xdr:colOff>
      <xdr:row>8</xdr:row>
      <xdr:rowOff>27940</xdr:rowOff>
    </xdr:to>
    <xdr:sp>
      <xdr:nvSpPr>
        <xdr:cNvPr id="18993" name="Text Box 2"/>
        <xdr:cNvSpPr txBox="1"/>
      </xdr:nvSpPr>
      <xdr:spPr>
        <a:xfrm>
          <a:off x="15460980" y="50927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143510</xdr:colOff>
      <xdr:row>8</xdr:row>
      <xdr:rowOff>27940</xdr:rowOff>
    </xdr:to>
    <xdr:sp>
      <xdr:nvSpPr>
        <xdr:cNvPr id="18994" name="Text Box 2"/>
        <xdr:cNvSpPr txBox="1"/>
      </xdr:nvSpPr>
      <xdr:spPr>
        <a:xfrm>
          <a:off x="15460980" y="50927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143510</xdr:colOff>
      <xdr:row>8</xdr:row>
      <xdr:rowOff>27940</xdr:rowOff>
    </xdr:to>
    <xdr:sp>
      <xdr:nvSpPr>
        <xdr:cNvPr id="18995" name="Text Box 2"/>
        <xdr:cNvSpPr txBox="1"/>
      </xdr:nvSpPr>
      <xdr:spPr>
        <a:xfrm>
          <a:off x="15460980" y="50927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31115</xdr:rowOff>
    </xdr:to>
    <xdr:sp>
      <xdr:nvSpPr>
        <xdr:cNvPr id="18996" name="Text Box 2"/>
        <xdr:cNvSpPr txBox="1"/>
      </xdr:nvSpPr>
      <xdr:spPr>
        <a:xfrm>
          <a:off x="15460980" y="50927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31115</xdr:rowOff>
    </xdr:to>
    <xdr:sp>
      <xdr:nvSpPr>
        <xdr:cNvPr id="18997" name="Text Box 2"/>
        <xdr:cNvSpPr txBox="1"/>
      </xdr:nvSpPr>
      <xdr:spPr>
        <a:xfrm>
          <a:off x="15460980" y="50927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31115</xdr:rowOff>
    </xdr:to>
    <xdr:sp>
      <xdr:nvSpPr>
        <xdr:cNvPr id="18998" name="Text Box 2"/>
        <xdr:cNvSpPr txBox="1"/>
      </xdr:nvSpPr>
      <xdr:spPr>
        <a:xfrm>
          <a:off x="15460980" y="50927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31115</xdr:rowOff>
    </xdr:to>
    <xdr:sp>
      <xdr:nvSpPr>
        <xdr:cNvPr id="18999" name="Text Box 2"/>
        <xdr:cNvSpPr txBox="1"/>
      </xdr:nvSpPr>
      <xdr:spPr>
        <a:xfrm>
          <a:off x="15460980" y="50927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0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0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0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0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0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0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0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0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9008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19009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1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1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1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1901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1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1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1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1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1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1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2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2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2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2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3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3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3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3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4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4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5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5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5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5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190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0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0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0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0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09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09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9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09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0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11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11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913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913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1913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1913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1914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1914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1914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915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915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915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1915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915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915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915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1915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1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1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1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1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1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1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1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1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2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2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2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2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2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3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3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3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3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3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3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3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3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9356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9357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19358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19359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0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1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2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3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19364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19365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6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7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8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19369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9370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9371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9372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19373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9374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9375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9376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19377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3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3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3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3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3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3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3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0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0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9444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9445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27940</xdr:rowOff>
    </xdr:to>
    <xdr:sp>
      <xdr:nvSpPr>
        <xdr:cNvPr id="19446" name="Text Box 2"/>
        <xdr:cNvSpPr txBox="1"/>
      </xdr:nvSpPr>
      <xdr:spPr>
        <a:xfrm>
          <a:off x="15460980" y="236728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27940</xdr:rowOff>
    </xdr:to>
    <xdr:sp>
      <xdr:nvSpPr>
        <xdr:cNvPr id="19447" name="Text Box 2"/>
        <xdr:cNvSpPr txBox="1"/>
      </xdr:nvSpPr>
      <xdr:spPr>
        <a:xfrm>
          <a:off x="15460980" y="236728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48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49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50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51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144780</xdr:colOff>
      <xdr:row>15</xdr:row>
      <xdr:rowOff>27305</xdr:rowOff>
    </xdr:to>
    <xdr:sp>
      <xdr:nvSpPr>
        <xdr:cNvPr id="19452" name="Text Box 2"/>
        <xdr:cNvSpPr txBox="1"/>
      </xdr:nvSpPr>
      <xdr:spPr>
        <a:xfrm>
          <a:off x="9161145" y="236728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144780</xdr:colOff>
      <xdr:row>15</xdr:row>
      <xdr:rowOff>27305</xdr:rowOff>
    </xdr:to>
    <xdr:sp>
      <xdr:nvSpPr>
        <xdr:cNvPr id="19453" name="Text Box 2"/>
        <xdr:cNvSpPr txBox="1"/>
      </xdr:nvSpPr>
      <xdr:spPr>
        <a:xfrm>
          <a:off x="9161145" y="236728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54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55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56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27305</xdr:rowOff>
    </xdr:to>
    <xdr:sp>
      <xdr:nvSpPr>
        <xdr:cNvPr id="19457" name="Text Box 2"/>
        <xdr:cNvSpPr txBox="1"/>
      </xdr:nvSpPr>
      <xdr:spPr>
        <a:xfrm>
          <a:off x="15460980" y="236728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9458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9459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9460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143510</xdr:colOff>
      <xdr:row>15</xdr:row>
      <xdr:rowOff>27940</xdr:rowOff>
    </xdr:to>
    <xdr:sp>
      <xdr:nvSpPr>
        <xdr:cNvPr id="19461" name="Text Box 2"/>
        <xdr:cNvSpPr txBox="1"/>
      </xdr:nvSpPr>
      <xdr:spPr>
        <a:xfrm>
          <a:off x="15460980" y="236728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9462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9463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9464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142875</xdr:colOff>
      <xdr:row>15</xdr:row>
      <xdr:rowOff>31115</xdr:rowOff>
    </xdr:to>
    <xdr:sp>
      <xdr:nvSpPr>
        <xdr:cNvPr id="19465" name="Text Box 2"/>
        <xdr:cNvSpPr txBox="1"/>
      </xdr:nvSpPr>
      <xdr:spPr>
        <a:xfrm>
          <a:off x="15460980" y="236728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4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4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9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49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9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49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4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1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1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5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5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5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5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5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2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2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6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6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7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7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6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6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196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196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196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7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7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7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197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7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7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7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197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0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0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1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71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1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1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2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2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3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73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3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4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4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5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75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5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6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6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6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7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77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7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8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8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9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79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79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799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0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0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13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1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2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82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2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2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3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3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4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84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5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5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5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6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86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6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7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7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7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8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1988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8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89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89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90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1990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90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90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90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1990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0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0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0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990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1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1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2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2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3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993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3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3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4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4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5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995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5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6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6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7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997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7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8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8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8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1999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19997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1999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0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0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11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1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1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001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2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2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3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3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4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004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4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4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5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5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6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006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7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7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7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8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008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8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9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09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009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10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10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10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010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0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0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0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10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0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0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1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1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2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2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2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12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3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3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4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4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5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15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5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5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6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6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7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17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7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8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8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8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19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195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19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0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0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09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1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21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1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2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2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3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3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3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23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4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4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5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5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6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26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6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6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7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7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8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028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8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9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029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29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30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030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3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3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3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3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3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4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4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4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4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4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5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5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5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5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5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5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5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5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5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5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5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5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0564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0565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56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7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7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7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7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7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7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7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7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57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57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5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5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5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59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59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59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59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5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6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6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60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60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6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6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6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6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0622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0623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2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2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3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3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4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4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4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4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6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6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7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7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7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7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7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7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0676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0677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7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7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8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68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8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8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8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8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8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8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8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68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9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69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6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6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0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0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0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0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7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7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0734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0735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3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3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5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5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5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5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5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5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7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7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7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77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7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7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7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7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7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7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8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8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8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8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2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2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2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2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2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2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3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3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0832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0833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3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3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3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083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3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3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4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4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4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4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4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4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4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4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8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8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8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8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8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8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8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8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0890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0891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9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89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8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0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0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0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0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1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1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2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2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3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093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9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9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9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9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9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09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09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09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09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09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5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5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0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0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0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0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0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1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1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1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1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1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1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1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1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1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9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9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9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19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19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19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19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19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1198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1199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20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20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20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120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0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0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0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0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0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0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1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1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1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1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2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2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2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2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3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3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4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4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5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125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2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2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2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2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2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2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2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2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3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3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5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5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3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3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3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3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3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1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1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4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4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4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4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4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5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5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5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5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5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6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6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6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6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6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6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6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6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6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6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6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5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5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65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65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66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66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6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7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7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7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7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7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7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7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7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7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7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68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68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8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8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8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8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68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68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8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8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9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69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9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9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9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69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9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9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9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69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0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0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0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0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04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05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0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0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0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0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1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1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1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1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1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1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1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1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1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1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2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2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2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2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2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2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2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2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2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2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3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3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3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3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3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3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3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3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3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3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4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4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4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4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4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4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4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4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4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4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5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5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5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5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5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5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5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5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5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5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6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6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6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6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6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6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6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6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6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6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7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7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7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8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8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8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8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8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8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8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78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8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78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9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79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9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79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9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9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9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9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9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79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0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0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0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0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0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0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0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0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0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0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1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1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81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181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1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1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1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1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81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181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2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2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2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182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2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2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2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182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2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2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3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183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83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83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85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85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6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6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8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8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8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8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8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8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0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0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2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2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19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19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19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19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19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1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1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1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1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6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7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3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4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4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4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4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4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204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0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0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0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0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0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1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1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1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1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1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21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1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21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21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21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21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5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5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5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5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6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7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217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17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17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18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18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1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1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1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1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1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19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19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1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0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0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1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1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1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1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1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1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2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2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3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3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3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3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3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3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3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3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4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4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4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4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4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4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4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4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5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5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5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5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5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5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5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5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6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6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7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7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2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8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28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8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8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8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28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9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9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2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9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9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2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0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0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0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0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0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0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1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1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1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1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1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1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2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2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2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2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2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2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2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2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3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3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4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4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4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4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4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4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5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5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5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5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5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5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6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6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6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6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6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6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7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7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7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7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7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7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8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8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8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8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3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9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39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3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9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39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3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0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0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0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0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1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1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1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1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1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1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1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1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1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1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2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2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2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3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3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3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3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3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3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3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3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4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4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4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5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5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5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5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5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5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5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5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5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5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6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6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6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6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7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7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7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7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8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8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8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48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8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48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9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49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9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49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9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49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0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0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0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0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50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50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51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51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1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1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1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1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1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1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2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2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2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2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2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2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52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52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53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53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3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3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3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3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4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4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4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4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4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4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4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4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54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254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55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255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255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6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6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25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6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6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6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256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6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6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570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571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578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79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0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1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2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3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4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585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8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592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593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59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00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1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2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3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4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5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6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07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0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14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615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1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22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3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4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5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6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7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28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29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36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637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3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44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5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6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7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8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49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0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51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5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58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659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66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7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8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69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0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1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2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73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7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80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681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88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89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0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1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2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3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4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695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69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02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703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0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10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1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2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3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4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5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6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17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1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24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725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6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7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2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32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3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4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5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6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7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38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39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46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240665</xdr:rowOff>
    </xdr:to>
    <xdr:sp>
      <xdr:nvSpPr>
        <xdr:cNvPr id="22747" name="Text Box 2"/>
        <xdr:cNvSpPr txBox="1"/>
      </xdr:nvSpPr>
      <xdr:spPr>
        <a:xfrm>
          <a:off x="19713575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8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49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0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1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54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5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6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7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8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59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60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240665</xdr:rowOff>
    </xdr:to>
    <xdr:sp>
      <xdr:nvSpPr>
        <xdr:cNvPr id="22761" name="Text Box 1"/>
        <xdr:cNvSpPr txBox="1"/>
      </xdr:nvSpPr>
      <xdr:spPr>
        <a:xfrm>
          <a:off x="19732625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62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63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64" name="Text Box 1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240665</xdr:rowOff>
    </xdr:to>
    <xdr:sp>
      <xdr:nvSpPr>
        <xdr:cNvPr id="22765" name="Text Box 2"/>
        <xdr:cNvSpPr txBox="1"/>
      </xdr:nvSpPr>
      <xdr:spPr>
        <a:xfrm>
          <a:off x="19732625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6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6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768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769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776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7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8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79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0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1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2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783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8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790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791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798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799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0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1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2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3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4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05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0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12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813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1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20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1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2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3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4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5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6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27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2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34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835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3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42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3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4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5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6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7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48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49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56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857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5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64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5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6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7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8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69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0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71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7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78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879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86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7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8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89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0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1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2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893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89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00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901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08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09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0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1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2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3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4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15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1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22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923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4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5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2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30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1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2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3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4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5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6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37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3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44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238125</xdr:colOff>
      <xdr:row>16</xdr:row>
      <xdr:rowOff>254635</xdr:rowOff>
    </xdr:to>
    <xdr:sp>
      <xdr:nvSpPr>
        <xdr:cNvPr id="22945" name="Text Box 2"/>
        <xdr:cNvSpPr txBox="1"/>
      </xdr:nvSpPr>
      <xdr:spPr>
        <a:xfrm>
          <a:off x="19713575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6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7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8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49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52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3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4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5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6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7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58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266700</xdr:colOff>
      <xdr:row>16</xdr:row>
      <xdr:rowOff>254635</xdr:rowOff>
    </xdr:to>
    <xdr:sp>
      <xdr:nvSpPr>
        <xdr:cNvPr id="22959" name="Text Box 1"/>
        <xdr:cNvSpPr txBox="1"/>
      </xdr:nvSpPr>
      <xdr:spPr>
        <a:xfrm>
          <a:off x="19732625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60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61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62" name="Text Box 1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228600</xdr:colOff>
      <xdr:row>16</xdr:row>
      <xdr:rowOff>254635</xdr:rowOff>
    </xdr:to>
    <xdr:sp>
      <xdr:nvSpPr>
        <xdr:cNvPr id="22963" name="Text Box 2"/>
        <xdr:cNvSpPr txBox="1"/>
      </xdr:nvSpPr>
      <xdr:spPr>
        <a:xfrm>
          <a:off x="19732625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6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6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2966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2967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6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6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2974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5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6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7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8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79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0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2981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8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2988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2989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2996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7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8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2999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0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1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2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03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0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10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011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18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19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0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1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2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3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4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25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2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32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033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3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40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1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2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3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4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5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6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47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4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54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055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5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62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3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4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5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6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7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68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69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76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077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7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84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5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6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7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8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89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0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91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09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098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099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06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7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8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09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0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1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2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13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1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20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121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2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3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28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29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0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1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2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3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4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35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3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42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219075</xdr:colOff>
      <xdr:row>16</xdr:row>
      <xdr:rowOff>246380</xdr:rowOff>
    </xdr:to>
    <xdr:sp>
      <xdr:nvSpPr>
        <xdr:cNvPr id="23143" name="Text Box 2"/>
        <xdr:cNvSpPr txBox="1"/>
      </xdr:nvSpPr>
      <xdr:spPr>
        <a:xfrm>
          <a:off x="1971357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4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5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6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7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4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50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1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2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3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4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5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6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238125</xdr:colOff>
      <xdr:row>16</xdr:row>
      <xdr:rowOff>246380</xdr:rowOff>
    </xdr:to>
    <xdr:sp>
      <xdr:nvSpPr>
        <xdr:cNvPr id="23157" name="Text Box 1"/>
        <xdr:cNvSpPr txBox="1"/>
      </xdr:nvSpPr>
      <xdr:spPr>
        <a:xfrm>
          <a:off x="19732625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8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59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60" name="Text Box 1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16</xdr:row>
      <xdr:rowOff>0</xdr:rowOff>
    </xdr:from>
    <xdr:to>
      <xdr:col>13</xdr:col>
      <xdr:colOff>209550</xdr:colOff>
      <xdr:row>16</xdr:row>
      <xdr:rowOff>246380</xdr:rowOff>
    </xdr:to>
    <xdr:sp>
      <xdr:nvSpPr>
        <xdr:cNvPr id="23161" name="Text Box 2"/>
        <xdr:cNvSpPr txBox="1"/>
      </xdr:nvSpPr>
      <xdr:spPr>
        <a:xfrm>
          <a:off x="19732625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16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16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17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17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1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1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1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1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8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8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18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18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19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19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1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1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0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0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0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0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1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1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2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2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2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2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3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3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3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3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5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6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6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7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7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2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8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8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8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28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9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29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2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2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0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0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0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0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1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1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2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2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2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2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3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3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3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3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5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5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5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5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5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5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6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6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6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6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6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6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7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7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8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38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3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3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9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39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3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0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0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1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1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16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17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18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19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0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1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2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3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3424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3425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6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7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8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429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30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31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32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33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34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35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36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37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3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3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4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4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4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5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5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54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55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5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5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5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5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6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6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46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46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6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6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4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7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7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4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144780</xdr:colOff>
      <xdr:row>16</xdr:row>
      <xdr:rowOff>27305</xdr:rowOff>
    </xdr:to>
    <xdr:sp>
      <xdr:nvSpPr>
        <xdr:cNvPr id="23482" name="Text Box 2"/>
        <xdr:cNvSpPr txBox="1"/>
      </xdr:nvSpPr>
      <xdr:spPr>
        <a:xfrm>
          <a:off x="2139950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144780</xdr:colOff>
      <xdr:row>16</xdr:row>
      <xdr:rowOff>27305</xdr:rowOff>
    </xdr:to>
    <xdr:sp>
      <xdr:nvSpPr>
        <xdr:cNvPr id="23483" name="Text Box 2"/>
        <xdr:cNvSpPr txBox="1"/>
      </xdr:nvSpPr>
      <xdr:spPr>
        <a:xfrm>
          <a:off x="2139950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84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85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9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49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4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9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49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0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0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06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07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51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51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2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2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2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2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28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29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30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31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32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33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34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35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3536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3537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38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39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40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541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42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43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44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45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46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47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48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49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5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5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55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55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6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6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64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65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66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67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6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6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5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5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57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57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58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58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5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5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5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5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5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144780</xdr:colOff>
      <xdr:row>16</xdr:row>
      <xdr:rowOff>27305</xdr:rowOff>
    </xdr:to>
    <xdr:sp>
      <xdr:nvSpPr>
        <xdr:cNvPr id="23594" name="Text Box 2"/>
        <xdr:cNvSpPr txBox="1"/>
      </xdr:nvSpPr>
      <xdr:spPr>
        <a:xfrm>
          <a:off x="2139950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144780</xdr:colOff>
      <xdr:row>16</xdr:row>
      <xdr:rowOff>27305</xdr:rowOff>
    </xdr:to>
    <xdr:sp>
      <xdr:nvSpPr>
        <xdr:cNvPr id="23595" name="Text Box 2"/>
        <xdr:cNvSpPr txBox="1"/>
      </xdr:nvSpPr>
      <xdr:spPr>
        <a:xfrm>
          <a:off x="2139950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96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597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5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0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0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1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1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1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1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1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1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1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1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2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2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3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3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34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635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3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3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3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3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4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4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64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64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4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4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4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4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4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4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5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5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5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5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5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5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6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6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66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66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7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67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6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6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84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85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86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87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88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89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90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91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3692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3693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94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95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96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3697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98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699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00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01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02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03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04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05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06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07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1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1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2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2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2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2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2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2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73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73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3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3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144780</xdr:colOff>
      <xdr:row>16</xdr:row>
      <xdr:rowOff>27305</xdr:rowOff>
    </xdr:to>
    <xdr:sp>
      <xdr:nvSpPr>
        <xdr:cNvPr id="23750" name="Text Box 2"/>
        <xdr:cNvSpPr txBox="1"/>
      </xdr:nvSpPr>
      <xdr:spPr>
        <a:xfrm>
          <a:off x="2139950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144780</xdr:colOff>
      <xdr:row>16</xdr:row>
      <xdr:rowOff>27305</xdr:rowOff>
    </xdr:to>
    <xdr:sp>
      <xdr:nvSpPr>
        <xdr:cNvPr id="23751" name="Text Box 2"/>
        <xdr:cNvSpPr txBox="1"/>
      </xdr:nvSpPr>
      <xdr:spPr>
        <a:xfrm>
          <a:off x="2139950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5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5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5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5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66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67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6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6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7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7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74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75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8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78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7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8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8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9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379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9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79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9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79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79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79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0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0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1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1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1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1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1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1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2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2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2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2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2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2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2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2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3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3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3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3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3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3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3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3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4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4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4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4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4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4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4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4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4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4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5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5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5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5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5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5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6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6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6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6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7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7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8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8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8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8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88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9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89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8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8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0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0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1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1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2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2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2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2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3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3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3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3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5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5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5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5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5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5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6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6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6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6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6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6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7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7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8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398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39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39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9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399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39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0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0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1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1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1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1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1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1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2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2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2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03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03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3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3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0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50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51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52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53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54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55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56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57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4058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144145</xdr:colOff>
      <xdr:row>16</xdr:row>
      <xdr:rowOff>26670</xdr:rowOff>
    </xdr:to>
    <xdr:sp>
      <xdr:nvSpPr>
        <xdr:cNvPr id="24059" name="Text Box 2"/>
        <xdr:cNvSpPr/>
      </xdr:nvSpPr>
      <xdr:spPr>
        <a:xfrm>
          <a:off x="15460980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60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61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62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26670</xdr:rowOff>
    </xdr:to>
    <xdr:sp>
      <xdr:nvSpPr>
        <xdr:cNvPr id="24063" name="Text Box 2"/>
        <xdr:cNvSpPr/>
      </xdr:nvSpPr>
      <xdr:spPr>
        <a:xfrm>
          <a:off x="17033875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64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65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66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67" name="Text Box 2"/>
        <xdr:cNvSpPr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68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69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70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71" name="Text Box 2"/>
        <xdr:cNvSpPr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72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73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8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08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86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87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8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8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0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94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095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0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0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0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108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109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110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27305</xdr:rowOff>
    </xdr:to>
    <xdr:sp>
      <xdr:nvSpPr>
        <xdr:cNvPr id="24111" name="Text Box 2"/>
        <xdr:cNvSpPr txBox="1"/>
      </xdr:nvSpPr>
      <xdr:spPr>
        <a:xfrm>
          <a:off x="17033875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1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1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1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1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1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1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2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2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3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3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3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3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3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3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3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3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4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4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4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4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4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4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4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4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5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5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5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5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5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5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5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5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6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6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6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6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7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7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8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8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8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18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1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8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18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9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19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1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0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0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0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0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1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1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1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1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1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1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2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2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2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2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2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2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3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3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3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3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3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3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4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4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5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5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5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5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5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5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5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5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6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6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6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6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7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7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7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7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8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28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2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9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9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9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29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9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29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9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29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0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0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1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1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1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1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1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1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2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2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2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2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2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2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2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2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3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3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3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3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3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3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3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3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4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4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4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4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4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4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4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4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4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4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5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5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5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5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5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5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6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6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6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6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6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6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7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7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3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8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8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8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38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9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39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3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3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0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0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0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0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1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1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2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2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2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2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2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2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3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3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3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3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3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3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4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4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5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5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5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5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5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5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6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6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6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6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6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6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7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7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8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48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9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9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4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4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9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49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4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50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50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50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50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5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5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50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50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5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5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5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5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51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51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51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51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5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5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5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5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6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6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6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6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6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6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6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6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67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67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68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68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6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9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9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9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9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69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69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69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69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6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0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0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0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0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0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0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1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1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1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1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1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1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1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1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2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2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2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2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2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2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2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2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3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3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3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3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3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3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4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4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4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4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4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4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4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4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5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5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5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5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5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5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6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6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6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6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6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6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7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7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8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8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8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78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7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8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78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9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79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7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0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0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0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0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0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0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1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1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1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1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1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1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1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1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2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2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2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2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2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2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3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3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3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3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3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3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4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4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5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5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5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5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5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5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5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5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6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6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6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6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7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7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7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2487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8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488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248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9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2489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9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2489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8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8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8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8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4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4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49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49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49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49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49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3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3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5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5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7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7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0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0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0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0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0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1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1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4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4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6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6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1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8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18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1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1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1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3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3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5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5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2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2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2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2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9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9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9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29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29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29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29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29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300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301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0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0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0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0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0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0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0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0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1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1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1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1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1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1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3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3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2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2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3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3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3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3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3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3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344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345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4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5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5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5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5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5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5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5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5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5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5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3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3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7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7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7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37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8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8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8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8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8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8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8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8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388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389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9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9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9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39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9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9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9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39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9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39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0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0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0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0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1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1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1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1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2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2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2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2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2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2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3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3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432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5433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3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3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3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543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3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3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4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4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4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4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4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4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4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4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6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6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8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8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8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548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4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4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4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4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4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4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4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5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5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5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5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5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6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6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6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6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6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6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6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56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6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56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56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6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6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6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56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6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6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6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56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2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2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28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629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36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7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8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39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0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1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2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43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4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50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651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58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59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0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1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2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3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4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65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6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72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673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7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80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1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2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3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4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5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6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87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8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694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695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69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02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3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4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5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6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7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08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09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16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717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1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24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5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6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7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8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29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0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31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3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38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739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46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7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8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49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0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1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2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53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5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60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761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68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69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0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1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2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3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4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75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7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82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783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4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5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8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90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1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2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3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4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5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6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797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79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804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240030</xdr:rowOff>
    </xdr:to>
    <xdr:sp>
      <xdr:nvSpPr>
        <xdr:cNvPr id="25805" name="Text Box 2"/>
        <xdr:cNvSpPr txBox="1"/>
      </xdr:nvSpPr>
      <xdr:spPr>
        <a:xfrm>
          <a:off x="25875615" y="24257000"/>
          <a:ext cx="2381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6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7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8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09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812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3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4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5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6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7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18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240030</xdr:rowOff>
    </xdr:to>
    <xdr:sp>
      <xdr:nvSpPr>
        <xdr:cNvPr id="25819" name="Text Box 1"/>
        <xdr:cNvSpPr txBox="1"/>
      </xdr:nvSpPr>
      <xdr:spPr>
        <a:xfrm>
          <a:off x="25894665" y="24257000"/>
          <a:ext cx="2476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20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21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22" name="Text Box 1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240030</xdr:rowOff>
    </xdr:to>
    <xdr:sp>
      <xdr:nvSpPr>
        <xdr:cNvPr id="25823" name="Text Box 2"/>
        <xdr:cNvSpPr txBox="1"/>
      </xdr:nvSpPr>
      <xdr:spPr>
        <a:xfrm>
          <a:off x="25894665" y="242570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2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2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26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827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2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2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34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5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6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7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8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39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0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41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4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48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849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56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7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8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59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0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1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2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63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6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70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871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78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79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0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1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2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3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4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85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8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892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893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89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00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1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2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3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4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5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6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07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0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14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915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1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22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3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4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5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6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7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28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29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36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937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3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44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5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6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7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8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49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0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51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5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58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959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66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7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8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69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0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1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2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73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7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80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5981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2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3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88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89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0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1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2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3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4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5995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599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6002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238125</xdr:colOff>
      <xdr:row>16</xdr:row>
      <xdr:rowOff>256540</xdr:rowOff>
    </xdr:to>
    <xdr:sp>
      <xdr:nvSpPr>
        <xdr:cNvPr id="26003" name="Text Box 2"/>
        <xdr:cNvSpPr txBox="1"/>
      </xdr:nvSpPr>
      <xdr:spPr>
        <a:xfrm>
          <a:off x="25875615" y="24257000"/>
          <a:ext cx="2381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4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5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6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7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0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6010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1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2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3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4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5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6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266700</xdr:colOff>
      <xdr:row>16</xdr:row>
      <xdr:rowOff>256540</xdr:rowOff>
    </xdr:to>
    <xdr:sp>
      <xdr:nvSpPr>
        <xdr:cNvPr id="26017" name="Text Box 1"/>
        <xdr:cNvSpPr txBox="1"/>
      </xdr:nvSpPr>
      <xdr:spPr>
        <a:xfrm>
          <a:off x="25894665" y="24257000"/>
          <a:ext cx="2476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8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19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20" name="Text Box 1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228600</xdr:colOff>
      <xdr:row>16</xdr:row>
      <xdr:rowOff>256540</xdr:rowOff>
    </xdr:to>
    <xdr:sp>
      <xdr:nvSpPr>
        <xdr:cNvPr id="26021" name="Text Box 2"/>
        <xdr:cNvSpPr txBox="1"/>
      </xdr:nvSpPr>
      <xdr:spPr>
        <a:xfrm>
          <a:off x="25894665" y="24257000"/>
          <a:ext cx="209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2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2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24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025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2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2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2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2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32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3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4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5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6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7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38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39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46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047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4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54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5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6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7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8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59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0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61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6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68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069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76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7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8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79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0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1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2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83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8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90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091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098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099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0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1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2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3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4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05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0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12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113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1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20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1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2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3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4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5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6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27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2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34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135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3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42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3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4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5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6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7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48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49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56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157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5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64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5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6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7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8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69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0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71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7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78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179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0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1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86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7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8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89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0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1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2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193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19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200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219075</xdr:colOff>
      <xdr:row>16</xdr:row>
      <xdr:rowOff>245110</xdr:rowOff>
    </xdr:to>
    <xdr:sp>
      <xdr:nvSpPr>
        <xdr:cNvPr id="26201" name="Text Box 2"/>
        <xdr:cNvSpPr txBox="1"/>
      </xdr:nvSpPr>
      <xdr:spPr>
        <a:xfrm>
          <a:off x="2587561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2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3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4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5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208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09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0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1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2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3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4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238125</xdr:colOff>
      <xdr:row>16</xdr:row>
      <xdr:rowOff>245110</xdr:rowOff>
    </xdr:to>
    <xdr:sp>
      <xdr:nvSpPr>
        <xdr:cNvPr id="26215" name="Text Box 1"/>
        <xdr:cNvSpPr txBox="1"/>
      </xdr:nvSpPr>
      <xdr:spPr>
        <a:xfrm>
          <a:off x="25894665" y="24257000"/>
          <a:ext cx="2190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6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7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8" name="Text Box 1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19050</xdr:colOff>
      <xdr:row>16</xdr:row>
      <xdr:rowOff>0</xdr:rowOff>
    </xdr:from>
    <xdr:to>
      <xdr:col>15</xdr:col>
      <xdr:colOff>209550</xdr:colOff>
      <xdr:row>16</xdr:row>
      <xdr:rowOff>245110</xdr:rowOff>
    </xdr:to>
    <xdr:sp>
      <xdr:nvSpPr>
        <xdr:cNvPr id="26219" name="Text Box 2"/>
        <xdr:cNvSpPr txBox="1"/>
      </xdr:nvSpPr>
      <xdr:spPr>
        <a:xfrm>
          <a:off x="25894665" y="24257000"/>
          <a:ext cx="1905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622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2622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4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4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5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5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2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2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2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2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2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3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3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5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5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6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6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3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3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3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3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3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4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4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4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4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42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42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4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4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4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64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4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64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64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64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64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6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6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46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46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6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6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47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7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48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8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48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489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49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49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03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0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1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51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1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1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2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2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3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53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3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4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4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5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55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5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6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6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6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7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57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7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8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8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9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59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59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599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0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0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13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1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2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62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2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2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3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3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4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2664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5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2665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5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6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2666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6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6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66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66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6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6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67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7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67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68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687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8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69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69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01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0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0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70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1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1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2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2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3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73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3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3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4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4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5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75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5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6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6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7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77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7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8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8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8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79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797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79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0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0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11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1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1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81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2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2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3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3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4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2684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4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4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2685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2685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86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86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6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87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87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7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88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885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8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89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89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899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0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90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0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1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1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2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2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2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92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3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3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4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4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5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95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5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5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6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6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7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97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7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8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8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8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699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6995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699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0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0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09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1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701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1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2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2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3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3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3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2703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4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4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2705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2705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0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0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0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0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0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0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0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0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0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0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0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0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0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0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0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0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1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1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1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1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1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2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2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2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2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2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1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1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1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1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1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1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1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1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320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321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2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2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2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32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2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2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2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2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3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3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3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3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3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3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3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3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4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4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5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5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3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3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3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3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3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7378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7379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8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8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3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3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3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9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9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9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39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3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0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0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4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4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1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1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1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1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2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2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2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2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2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2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3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3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432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433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3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3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3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43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3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3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4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4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4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4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4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4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4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4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4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4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4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4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4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4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4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4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4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4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4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4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4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7490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7491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9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49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4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0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0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0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0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1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1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2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2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3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53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5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5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5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5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5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5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8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8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8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8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8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8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8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8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588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589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9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9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9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59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9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9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9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59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9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59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0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0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0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0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1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1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1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1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6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6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7646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27647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4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4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6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6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7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7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6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8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8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8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68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6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6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6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6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6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1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1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7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7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7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7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7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8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8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8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8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8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1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9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79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79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4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4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4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4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954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27955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2795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6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6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6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6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6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6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6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6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6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6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8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8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8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8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79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9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799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79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79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800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800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800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2800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6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6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0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8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08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0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0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0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3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3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5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5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1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1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1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1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1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1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1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2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2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2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2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2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3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3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9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39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3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9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39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4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4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4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4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4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4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4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4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4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4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4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4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1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1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14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15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1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1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1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1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2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2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2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2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2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2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2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2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2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2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3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3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3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3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3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3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3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3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3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3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4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4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4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4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4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4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4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4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5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5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5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5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5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5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5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5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5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5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6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6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6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7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7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7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7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7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7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7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7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7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47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8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8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8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48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8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8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8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8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8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8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9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49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9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9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9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49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9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9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9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49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0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0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0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0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0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0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0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0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0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0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1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1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1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1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1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1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1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1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1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1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2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2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2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2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24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25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2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2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2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2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3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3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3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3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3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3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3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3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3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3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4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4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4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4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4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4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4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4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4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4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5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5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5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6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6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6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6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6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6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6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6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6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56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7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857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57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8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8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8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58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8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8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8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58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5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5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59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59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5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5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5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5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59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59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5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5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1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1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6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6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6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6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6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7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7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7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7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7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7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7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7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7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7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77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77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78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78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8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8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8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8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786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787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8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8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9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79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79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79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79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79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79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79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79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79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0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0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0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0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0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0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0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0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0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0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1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1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1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1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1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1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1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1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1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1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2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2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2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2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2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2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2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2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2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2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3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3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3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3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3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3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3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3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3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3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4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4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4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4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4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4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4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4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4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4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5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5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5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6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6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6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6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6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6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6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6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68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69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7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7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7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8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8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8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8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8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8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8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88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8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88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9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89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9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9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9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9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96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897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9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89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0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0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0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0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0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0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0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0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0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0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91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91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1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1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914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915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1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1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1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1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2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2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2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2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2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2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2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2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2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2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3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3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3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3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934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935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3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3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3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3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94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94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4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4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4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4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4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4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5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5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5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5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5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5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95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2895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5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5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6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6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96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896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6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6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6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2896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6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6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7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2897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7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7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7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2897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9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89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9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89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89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9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9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9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89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89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4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4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6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6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7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7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0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0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0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0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0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3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3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3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3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5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5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6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6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1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1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1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1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1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2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2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2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2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2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3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3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7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7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3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3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3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3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3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4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4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6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6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4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4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4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4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4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3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3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5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5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5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5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5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61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61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36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37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3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3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6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7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4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5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5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5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2965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65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65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6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6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67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67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6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6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6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6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7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7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7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7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7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3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2984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5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5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8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8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8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8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8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4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4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299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299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299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299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299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1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1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2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2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3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3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0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0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0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0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0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09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09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09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0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0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0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1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11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1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2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2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2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3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13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3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4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4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5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5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5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159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6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6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73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7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8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181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8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8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195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19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0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203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0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10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17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1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2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225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2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32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3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4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3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39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4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247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8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49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54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5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6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5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61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6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68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240665</xdr:rowOff>
    </xdr:to>
    <xdr:sp>
      <xdr:nvSpPr>
        <xdr:cNvPr id="30269" name="Text Box 2"/>
        <xdr:cNvSpPr txBox="1"/>
      </xdr:nvSpPr>
      <xdr:spPr>
        <a:xfrm>
          <a:off x="18230850" y="24257000"/>
          <a:ext cx="2381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0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1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2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3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76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7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8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79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0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1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2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240665</xdr:rowOff>
    </xdr:to>
    <xdr:sp>
      <xdr:nvSpPr>
        <xdr:cNvPr id="30283" name="Text Box 1"/>
        <xdr:cNvSpPr txBox="1"/>
      </xdr:nvSpPr>
      <xdr:spPr>
        <a:xfrm>
          <a:off x="18249900" y="24257000"/>
          <a:ext cx="2476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4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5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6" name="Text Box 1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240665</xdr:rowOff>
    </xdr:to>
    <xdr:sp>
      <xdr:nvSpPr>
        <xdr:cNvPr id="30287" name="Text Box 2"/>
        <xdr:cNvSpPr txBox="1"/>
      </xdr:nvSpPr>
      <xdr:spPr>
        <a:xfrm>
          <a:off x="18249900" y="24257000"/>
          <a:ext cx="2095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8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8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29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29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29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29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0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0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1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31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1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2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2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2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3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33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3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4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4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4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5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357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5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6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6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71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7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7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379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8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8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393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39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0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401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08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0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15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1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2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423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2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30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1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2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37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3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4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445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6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7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4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52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3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4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5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59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66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238125</xdr:colOff>
      <xdr:row>16</xdr:row>
      <xdr:rowOff>254635</xdr:rowOff>
    </xdr:to>
    <xdr:sp>
      <xdr:nvSpPr>
        <xdr:cNvPr id="30467" name="Text Box 2"/>
        <xdr:cNvSpPr txBox="1"/>
      </xdr:nvSpPr>
      <xdr:spPr>
        <a:xfrm>
          <a:off x="18230850" y="24257000"/>
          <a:ext cx="23812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8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69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0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1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74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5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6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7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8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79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80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266700</xdr:colOff>
      <xdr:row>16</xdr:row>
      <xdr:rowOff>254635</xdr:rowOff>
    </xdr:to>
    <xdr:sp>
      <xdr:nvSpPr>
        <xdr:cNvPr id="30481" name="Text Box 1"/>
        <xdr:cNvSpPr txBox="1"/>
      </xdr:nvSpPr>
      <xdr:spPr>
        <a:xfrm>
          <a:off x="18249900" y="24257000"/>
          <a:ext cx="2476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82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83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84" name="Text Box 1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228600</xdr:colOff>
      <xdr:row>16</xdr:row>
      <xdr:rowOff>254635</xdr:rowOff>
    </xdr:to>
    <xdr:sp>
      <xdr:nvSpPr>
        <xdr:cNvPr id="30485" name="Text Box 2"/>
        <xdr:cNvSpPr txBox="1"/>
      </xdr:nvSpPr>
      <xdr:spPr>
        <a:xfrm>
          <a:off x="18249900" y="24257000"/>
          <a:ext cx="20955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8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8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48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48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49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49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0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0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1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51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1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1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2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2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3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53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3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4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4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4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5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555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5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6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6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69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7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577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7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8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8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91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59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59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599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06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0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13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1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2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621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28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29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0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35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3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4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643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4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5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4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50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1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2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57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5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64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219075</xdr:colOff>
      <xdr:row>16</xdr:row>
      <xdr:rowOff>246380</xdr:rowOff>
    </xdr:to>
    <xdr:sp>
      <xdr:nvSpPr>
        <xdr:cNvPr id="30665" name="Text Box 2"/>
        <xdr:cNvSpPr txBox="1"/>
      </xdr:nvSpPr>
      <xdr:spPr>
        <a:xfrm>
          <a:off x="1823085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6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7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8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69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72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3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4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5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6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7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78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238125</xdr:colOff>
      <xdr:row>16</xdr:row>
      <xdr:rowOff>246380</xdr:rowOff>
    </xdr:to>
    <xdr:sp>
      <xdr:nvSpPr>
        <xdr:cNvPr id="30679" name="Text Box 1"/>
        <xdr:cNvSpPr txBox="1"/>
      </xdr:nvSpPr>
      <xdr:spPr>
        <a:xfrm>
          <a:off x="18249900" y="24257000"/>
          <a:ext cx="21907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80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81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82" name="Text Box 1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19050</xdr:colOff>
      <xdr:row>16</xdr:row>
      <xdr:rowOff>0</xdr:rowOff>
    </xdr:from>
    <xdr:to>
      <xdr:col>12</xdr:col>
      <xdr:colOff>209550</xdr:colOff>
      <xdr:row>16</xdr:row>
      <xdr:rowOff>246380</xdr:rowOff>
    </xdr:to>
    <xdr:sp>
      <xdr:nvSpPr>
        <xdr:cNvPr id="30683" name="Text Box 2"/>
        <xdr:cNvSpPr txBox="1"/>
      </xdr:nvSpPr>
      <xdr:spPr>
        <a:xfrm>
          <a:off x="18249900" y="24257000"/>
          <a:ext cx="1905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6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6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6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6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6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6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6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6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6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3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3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7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7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7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7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7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3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3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7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7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8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8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8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8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8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9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9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3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3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4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4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4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4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4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4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0946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0947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4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4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5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095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5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5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5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5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5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5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5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5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096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096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097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097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097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097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09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98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098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09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09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09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31004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31005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0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0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0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0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2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2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2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2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2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2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0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0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4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4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4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4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5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5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5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5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5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5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5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5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1058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1059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6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6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6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06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6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6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6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6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68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69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7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7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7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7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0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0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8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8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8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08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0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0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0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0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0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0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31116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31117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1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1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3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3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3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3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4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4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5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5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5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15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1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1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1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1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1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1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1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1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0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0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0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0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0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1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1214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1215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21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20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21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2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2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24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25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26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27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2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2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2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2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4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4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4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4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2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2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2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2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2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31272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144780</xdr:colOff>
      <xdr:row>16</xdr:row>
      <xdr:rowOff>27305</xdr:rowOff>
    </xdr:to>
    <xdr:sp>
      <xdr:nvSpPr>
        <xdr:cNvPr id="31273" name="Text Box 2"/>
        <xdr:cNvSpPr txBox="1"/>
      </xdr:nvSpPr>
      <xdr:spPr>
        <a:xfrm>
          <a:off x="1971357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7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7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2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2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8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8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9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9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2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9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29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2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31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31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31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31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4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4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3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3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3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3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3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3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3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5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5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7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7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4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4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4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4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4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5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5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3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3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5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5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5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5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72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73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74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75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76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77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78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79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1580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144145</xdr:colOff>
      <xdr:row>16</xdr:row>
      <xdr:rowOff>26670</xdr:rowOff>
    </xdr:to>
    <xdr:sp>
      <xdr:nvSpPr>
        <xdr:cNvPr id="31581" name="Text Box 2"/>
        <xdr:cNvSpPr/>
      </xdr:nvSpPr>
      <xdr:spPr>
        <a:xfrm>
          <a:off x="9161145" y="24257000"/>
          <a:ext cx="14414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82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83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84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26670</xdr:rowOff>
    </xdr:to>
    <xdr:sp>
      <xdr:nvSpPr>
        <xdr:cNvPr id="31585" name="Text Box 2"/>
        <xdr:cNvSpPr/>
      </xdr:nvSpPr>
      <xdr:spPr>
        <a:xfrm>
          <a:off x="15460980" y="24257000"/>
          <a:ext cx="142875" cy="266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86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87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88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89" name="Text Box 2"/>
        <xdr:cNvSpPr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90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91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92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593" name="Text Box 2"/>
        <xdr:cNvSpPr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59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59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5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0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0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1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1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1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1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3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3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3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163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64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64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66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66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6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8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8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6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6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6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6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6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1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1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1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1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3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3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3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3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5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5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6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6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7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7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7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7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7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7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7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4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4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8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8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8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8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8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1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1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3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3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3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3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7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7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19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19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19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19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19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0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0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0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0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0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0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0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0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0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3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3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04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04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4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5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5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5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5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5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5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5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5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5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5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06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06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6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7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7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7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7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7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7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7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7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7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7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08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08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08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9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9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9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9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9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9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9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09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9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09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0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0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0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1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1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1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1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1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1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1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1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1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1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2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2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2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3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3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3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3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3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3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3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3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3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3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4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4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4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5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5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5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5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5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5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5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5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5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5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6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6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6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7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7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7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7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7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7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7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7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7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7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80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2181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218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9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9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9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219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94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95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9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219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1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1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0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0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2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2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4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4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6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6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2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2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2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2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2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1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1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1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1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3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3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5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5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6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6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7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7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8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38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3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9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9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9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39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3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3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4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4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6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6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7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7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4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8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48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4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4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4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0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0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1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1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2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2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2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2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3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3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4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4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5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5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5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5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6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6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7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7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7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7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8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8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5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9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59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5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5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5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4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4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6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6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6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8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68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6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6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6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7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7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7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7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3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3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48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49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62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63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6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6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70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71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84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85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86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27305</xdr:rowOff>
    </xdr:to>
    <xdr:sp>
      <xdr:nvSpPr>
        <xdr:cNvPr id="32787" name="Text Box 2"/>
        <xdr:cNvSpPr txBox="1"/>
      </xdr:nvSpPr>
      <xdr:spPr>
        <a:xfrm>
          <a:off x="15460980" y="24257000"/>
          <a:ext cx="14351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7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7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7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7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7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7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8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8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81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81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8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8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84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84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84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84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8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8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5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85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6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6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286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286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286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286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7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7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87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87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88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88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8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8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288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288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289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289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9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9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9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289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9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9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28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90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90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90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290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9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9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1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1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9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29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3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3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29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29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29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4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4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29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52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53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2954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2955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56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57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58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59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2960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2961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62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63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64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65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66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67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68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69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70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71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72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73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74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75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2976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2977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78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79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80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81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2982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2983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84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85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86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2987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88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89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90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91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92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93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94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2995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96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2997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2998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2999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0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1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2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3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3004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3005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6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7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8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09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10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11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12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13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14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15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16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17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18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19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3020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27940</xdr:rowOff>
    </xdr:to>
    <xdr:sp>
      <xdr:nvSpPr>
        <xdr:cNvPr id="33021" name="Text Box 2"/>
        <xdr:cNvSpPr txBox="1"/>
      </xdr:nvSpPr>
      <xdr:spPr>
        <a:xfrm>
          <a:off x="1546098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22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23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24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25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3026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144780</xdr:colOff>
      <xdr:row>9</xdr:row>
      <xdr:rowOff>27305</xdr:rowOff>
    </xdr:to>
    <xdr:sp>
      <xdr:nvSpPr>
        <xdr:cNvPr id="33027" name="Text Box 2"/>
        <xdr:cNvSpPr txBox="1"/>
      </xdr:nvSpPr>
      <xdr:spPr>
        <a:xfrm>
          <a:off x="9161145" y="55245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28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29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30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27305</xdr:rowOff>
    </xdr:to>
    <xdr:sp>
      <xdr:nvSpPr>
        <xdr:cNvPr id="33031" name="Text Box 2"/>
        <xdr:cNvSpPr txBox="1"/>
      </xdr:nvSpPr>
      <xdr:spPr>
        <a:xfrm>
          <a:off x="1546098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32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33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34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143510</xdr:colOff>
      <xdr:row>9</xdr:row>
      <xdr:rowOff>27940</xdr:rowOff>
    </xdr:to>
    <xdr:sp>
      <xdr:nvSpPr>
        <xdr:cNvPr id="33035" name="Text Box 2"/>
        <xdr:cNvSpPr txBox="1"/>
      </xdr:nvSpPr>
      <xdr:spPr>
        <a:xfrm>
          <a:off x="1546098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36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37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38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31115</xdr:rowOff>
    </xdr:to>
    <xdr:sp>
      <xdr:nvSpPr>
        <xdr:cNvPr id="33039" name="Text Box 2"/>
        <xdr:cNvSpPr txBox="1"/>
      </xdr:nvSpPr>
      <xdr:spPr>
        <a:xfrm>
          <a:off x="1546098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4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5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5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5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5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5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305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0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0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0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0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0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0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0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0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0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0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0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0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0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0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0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0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0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0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0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0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0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1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1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1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1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1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1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1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1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1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1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2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2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2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2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2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2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2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2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2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2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3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3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3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3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3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3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3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3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3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3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4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4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4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4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4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4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4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4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5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5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5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5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5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5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5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5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5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5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6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6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6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6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6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6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6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6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6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6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7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7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7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7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7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7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7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7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7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7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8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8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8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18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8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8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8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8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8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8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9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19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9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9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9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19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9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9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9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19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0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0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20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20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0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0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0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0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0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0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1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1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1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1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1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1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1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1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1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1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2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2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22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22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2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2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2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2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2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2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3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3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3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3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3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3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3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3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3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3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40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41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242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3243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46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47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4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4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5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325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52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53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5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325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56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57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58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3259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26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26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26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26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7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7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2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2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28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28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28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28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2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2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2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9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29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0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0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0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0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2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2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2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2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3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3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4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4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5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5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5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5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6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6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7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7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9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39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9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39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3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9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39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3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0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0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1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1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1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1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2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2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3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3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3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3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3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3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4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4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5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5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5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5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6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6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7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7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7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7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4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8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48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4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4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4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0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0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0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0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0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0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2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2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2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2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2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2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4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4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4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4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4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4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5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5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6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6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6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6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8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8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8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8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8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58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9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59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5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5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5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2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2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2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2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3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3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3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3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4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4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4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4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5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5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5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5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5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5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6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6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7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7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7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7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7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67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8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68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8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8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6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6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6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0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0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0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0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2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2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2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2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2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2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3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3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3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3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3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3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3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3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3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3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4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4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4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4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4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4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4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4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5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5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5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5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5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5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6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6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6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6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6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6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7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7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7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8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8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8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78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8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78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9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79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9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9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9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79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7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8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8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81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81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83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83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8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8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85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385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86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386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38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38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38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7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7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87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87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88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88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8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9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9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9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9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89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89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89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89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9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89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0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0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0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0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0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0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0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0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0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0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1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1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1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1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1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1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1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1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1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1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2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2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2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2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2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2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2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2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2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2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3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3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3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3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3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3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3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3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3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3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4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4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4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4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4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4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4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4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4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4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5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5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5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5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5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5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5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5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5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5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6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6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6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6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6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6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6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6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7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7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7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7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7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7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7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7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8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8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8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8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8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398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8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398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8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398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9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399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399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0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0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0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0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0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0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0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0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0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0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1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1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1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1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1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1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1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1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1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1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2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2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2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2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2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2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2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2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2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2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3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3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32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33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3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3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3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3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38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39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4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4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4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4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4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4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4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4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4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4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5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5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5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5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54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55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5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5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5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5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60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61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6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6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6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6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6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6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70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71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7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7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7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7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76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077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7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7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8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8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82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083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8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08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8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8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9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09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92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93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9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09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09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09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09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09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0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0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0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1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1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1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1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1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1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2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2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2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2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2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2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2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2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3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3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3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3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3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3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3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3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4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4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4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4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4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4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4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4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5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5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5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5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5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5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5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5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5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5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6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6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6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6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6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6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6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6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6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6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7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7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7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7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7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7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7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7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8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8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8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8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8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18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8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18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88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189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9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19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1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0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0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0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0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0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0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1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1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1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1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1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1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1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1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3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3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3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3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3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3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3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3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40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41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4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4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4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4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4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4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4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4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5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5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5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5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5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5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56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57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5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5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6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6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62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63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6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6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6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6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6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6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7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7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72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73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74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75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78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79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80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281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8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8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8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8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8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28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8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8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9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29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9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29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96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97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9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29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300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301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302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303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04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05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0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0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308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309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1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1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1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31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31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31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31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31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31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31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32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32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34322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34323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27940</xdr:rowOff>
    </xdr:to>
    <xdr:sp>
      <xdr:nvSpPr>
        <xdr:cNvPr id="34324" name="Text Box 2"/>
        <xdr:cNvSpPr txBox="1"/>
      </xdr:nvSpPr>
      <xdr:spPr>
        <a:xfrm>
          <a:off x="1546098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27940</xdr:rowOff>
    </xdr:to>
    <xdr:sp>
      <xdr:nvSpPr>
        <xdr:cNvPr id="34325" name="Text Box 2"/>
        <xdr:cNvSpPr txBox="1"/>
      </xdr:nvSpPr>
      <xdr:spPr>
        <a:xfrm>
          <a:off x="1546098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26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27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28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29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30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31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32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33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34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27305</xdr:rowOff>
    </xdr:to>
    <xdr:sp>
      <xdr:nvSpPr>
        <xdr:cNvPr id="34335" name="Text Box 2"/>
        <xdr:cNvSpPr txBox="1"/>
      </xdr:nvSpPr>
      <xdr:spPr>
        <a:xfrm>
          <a:off x="1546098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34336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34337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34338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143510</xdr:colOff>
      <xdr:row>13</xdr:row>
      <xdr:rowOff>27940</xdr:rowOff>
    </xdr:to>
    <xdr:sp>
      <xdr:nvSpPr>
        <xdr:cNvPr id="34339" name="Text Box 2"/>
        <xdr:cNvSpPr txBox="1"/>
      </xdr:nvSpPr>
      <xdr:spPr>
        <a:xfrm>
          <a:off x="1546098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34340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34341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34342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142875</xdr:colOff>
      <xdr:row>13</xdr:row>
      <xdr:rowOff>31115</xdr:rowOff>
    </xdr:to>
    <xdr:sp>
      <xdr:nvSpPr>
        <xdr:cNvPr id="34343" name="Text Box 2"/>
        <xdr:cNvSpPr txBox="1"/>
      </xdr:nvSpPr>
      <xdr:spPr>
        <a:xfrm>
          <a:off x="1546098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44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45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46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47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48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49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50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51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52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53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54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144780</xdr:colOff>
      <xdr:row>13</xdr:row>
      <xdr:rowOff>27305</xdr:rowOff>
    </xdr:to>
    <xdr:sp>
      <xdr:nvSpPr>
        <xdr:cNvPr id="34355" name="Text Box 2"/>
        <xdr:cNvSpPr txBox="1"/>
      </xdr:nvSpPr>
      <xdr:spPr>
        <a:xfrm>
          <a:off x="9161145" y="181102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56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57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358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359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364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365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6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7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6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70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71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7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7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74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75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7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7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78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79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380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27940</xdr:rowOff>
    </xdr:to>
    <xdr:sp>
      <xdr:nvSpPr>
        <xdr:cNvPr id="34381" name="Text Box 2"/>
        <xdr:cNvSpPr txBox="1"/>
      </xdr:nvSpPr>
      <xdr:spPr>
        <a:xfrm>
          <a:off x="1703387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82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83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84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85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386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144780</xdr:colOff>
      <xdr:row>16</xdr:row>
      <xdr:rowOff>27305</xdr:rowOff>
    </xdr:to>
    <xdr:sp>
      <xdr:nvSpPr>
        <xdr:cNvPr id="34387" name="Text Box 2"/>
        <xdr:cNvSpPr txBox="1"/>
      </xdr:nvSpPr>
      <xdr:spPr>
        <a:xfrm>
          <a:off x="15460980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88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89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90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27305</xdr:rowOff>
    </xdr:to>
    <xdr:sp>
      <xdr:nvSpPr>
        <xdr:cNvPr id="34391" name="Text Box 2"/>
        <xdr:cNvSpPr txBox="1"/>
      </xdr:nvSpPr>
      <xdr:spPr>
        <a:xfrm>
          <a:off x="1703387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92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93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94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143510</xdr:colOff>
      <xdr:row>16</xdr:row>
      <xdr:rowOff>27940</xdr:rowOff>
    </xdr:to>
    <xdr:sp>
      <xdr:nvSpPr>
        <xdr:cNvPr id="34395" name="Text Box 2"/>
        <xdr:cNvSpPr txBox="1"/>
      </xdr:nvSpPr>
      <xdr:spPr>
        <a:xfrm>
          <a:off x="1703387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96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97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98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142875</xdr:colOff>
      <xdr:row>16</xdr:row>
      <xdr:rowOff>31115</xdr:rowOff>
    </xdr:to>
    <xdr:sp>
      <xdr:nvSpPr>
        <xdr:cNvPr id="34399" name="Text Box 2"/>
        <xdr:cNvSpPr txBox="1"/>
      </xdr:nvSpPr>
      <xdr:spPr>
        <a:xfrm>
          <a:off x="1703387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0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1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1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1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41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1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1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441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441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1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1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2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2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2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2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2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2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2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2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2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2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3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3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3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3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3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3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443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443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3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3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4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4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4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4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4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4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4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4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4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4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5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5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5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5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54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55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4456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27940</xdr:rowOff>
    </xdr:to>
    <xdr:sp>
      <xdr:nvSpPr>
        <xdr:cNvPr id="34457" name="Text Box 2"/>
        <xdr:cNvSpPr txBox="1"/>
      </xdr:nvSpPr>
      <xdr:spPr>
        <a:xfrm>
          <a:off x="9161145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58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59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60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61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62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63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64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27305</xdr:rowOff>
    </xdr:to>
    <xdr:sp>
      <xdr:nvSpPr>
        <xdr:cNvPr id="34465" name="Text Box 2"/>
        <xdr:cNvSpPr txBox="1"/>
      </xdr:nvSpPr>
      <xdr:spPr>
        <a:xfrm>
          <a:off x="9161145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66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67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68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143510</xdr:colOff>
      <xdr:row>16</xdr:row>
      <xdr:rowOff>27940</xdr:rowOff>
    </xdr:to>
    <xdr:sp>
      <xdr:nvSpPr>
        <xdr:cNvPr id="34469" name="Text Box 2"/>
        <xdr:cNvSpPr txBox="1"/>
      </xdr:nvSpPr>
      <xdr:spPr>
        <a:xfrm>
          <a:off x="9161145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70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71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72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31115</xdr:rowOff>
    </xdr:to>
    <xdr:sp>
      <xdr:nvSpPr>
        <xdr:cNvPr id="34473" name="Text Box 2"/>
        <xdr:cNvSpPr txBox="1"/>
      </xdr:nvSpPr>
      <xdr:spPr>
        <a:xfrm>
          <a:off x="9161145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474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475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476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144780</xdr:colOff>
      <xdr:row>16</xdr:row>
      <xdr:rowOff>27305</xdr:rowOff>
    </xdr:to>
    <xdr:sp>
      <xdr:nvSpPr>
        <xdr:cNvPr id="34477" name="Text Box 2"/>
        <xdr:cNvSpPr txBox="1"/>
      </xdr:nvSpPr>
      <xdr:spPr>
        <a:xfrm>
          <a:off x="9161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7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7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2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3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4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5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6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7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8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89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90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144780</xdr:colOff>
      <xdr:row>16</xdr:row>
      <xdr:rowOff>27305</xdr:rowOff>
    </xdr:to>
    <xdr:sp>
      <xdr:nvSpPr>
        <xdr:cNvPr id="34491" name="Text Box 2"/>
        <xdr:cNvSpPr txBox="1"/>
      </xdr:nvSpPr>
      <xdr:spPr>
        <a:xfrm>
          <a:off x="78276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49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49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49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49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49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49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49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49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0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0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0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0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0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0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0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0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0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0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1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1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12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13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514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27940</xdr:rowOff>
    </xdr:to>
    <xdr:sp>
      <xdr:nvSpPr>
        <xdr:cNvPr id="34515" name="Text Box 2"/>
        <xdr:cNvSpPr txBox="1"/>
      </xdr:nvSpPr>
      <xdr:spPr>
        <a:xfrm>
          <a:off x="15460980" y="242570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16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17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18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19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20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21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22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27305</xdr:rowOff>
    </xdr:to>
    <xdr:sp>
      <xdr:nvSpPr>
        <xdr:cNvPr id="34523" name="Text Box 2"/>
        <xdr:cNvSpPr txBox="1"/>
      </xdr:nvSpPr>
      <xdr:spPr>
        <a:xfrm>
          <a:off x="15460980" y="242570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24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25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26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143510</xdr:colOff>
      <xdr:row>16</xdr:row>
      <xdr:rowOff>27940</xdr:rowOff>
    </xdr:to>
    <xdr:sp>
      <xdr:nvSpPr>
        <xdr:cNvPr id="34527" name="Text Box 2"/>
        <xdr:cNvSpPr txBox="1"/>
      </xdr:nvSpPr>
      <xdr:spPr>
        <a:xfrm>
          <a:off x="15460980" y="242570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28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29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30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142875</xdr:colOff>
      <xdr:row>16</xdr:row>
      <xdr:rowOff>31115</xdr:rowOff>
    </xdr:to>
    <xdr:sp>
      <xdr:nvSpPr>
        <xdr:cNvPr id="34531" name="Text Box 2"/>
        <xdr:cNvSpPr txBox="1"/>
      </xdr:nvSpPr>
      <xdr:spPr>
        <a:xfrm>
          <a:off x="15460980" y="242570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3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0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1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2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3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4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5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6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7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8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144780</xdr:colOff>
      <xdr:row>16</xdr:row>
      <xdr:rowOff>27305</xdr:rowOff>
    </xdr:to>
    <xdr:sp>
      <xdr:nvSpPr>
        <xdr:cNvPr id="34549" name="Text Box 2"/>
        <xdr:cNvSpPr txBox="1"/>
      </xdr:nvSpPr>
      <xdr:spPr>
        <a:xfrm>
          <a:off x="6494145" y="24257000"/>
          <a:ext cx="144780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143510</xdr:colOff>
      <xdr:row>7</xdr:row>
      <xdr:rowOff>27940</xdr:rowOff>
    </xdr:to>
    <xdr:sp>
      <xdr:nvSpPr>
        <xdr:cNvPr id="36630" name="Text Box 2"/>
        <xdr:cNvSpPr txBox="1"/>
      </xdr:nvSpPr>
      <xdr:spPr>
        <a:xfrm>
          <a:off x="1823085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143510</xdr:colOff>
      <xdr:row>7</xdr:row>
      <xdr:rowOff>27940</xdr:rowOff>
    </xdr:to>
    <xdr:sp>
      <xdr:nvSpPr>
        <xdr:cNvPr id="36631" name="Text Box 2"/>
        <xdr:cNvSpPr txBox="1"/>
      </xdr:nvSpPr>
      <xdr:spPr>
        <a:xfrm>
          <a:off x="1823085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27940</xdr:rowOff>
    </xdr:to>
    <xdr:sp>
      <xdr:nvSpPr>
        <xdr:cNvPr id="36632" name="Text Box 2"/>
        <xdr:cNvSpPr txBox="1"/>
      </xdr:nvSpPr>
      <xdr:spPr>
        <a:xfrm>
          <a:off x="18230850" y="3632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27940</xdr:rowOff>
    </xdr:to>
    <xdr:sp>
      <xdr:nvSpPr>
        <xdr:cNvPr id="36633" name="Text Box 2"/>
        <xdr:cNvSpPr txBox="1"/>
      </xdr:nvSpPr>
      <xdr:spPr>
        <a:xfrm>
          <a:off x="18230850" y="3632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34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35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36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37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38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39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40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27305</xdr:rowOff>
    </xdr:to>
    <xdr:sp>
      <xdr:nvSpPr>
        <xdr:cNvPr id="36641" name="Text Box 2"/>
        <xdr:cNvSpPr txBox="1"/>
      </xdr:nvSpPr>
      <xdr:spPr>
        <a:xfrm>
          <a:off x="1823085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143510</xdr:colOff>
      <xdr:row>7</xdr:row>
      <xdr:rowOff>27940</xdr:rowOff>
    </xdr:to>
    <xdr:sp>
      <xdr:nvSpPr>
        <xdr:cNvPr id="36642" name="Text Box 2"/>
        <xdr:cNvSpPr txBox="1"/>
      </xdr:nvSpPr>
      <xdr:spPr>
        <a:xfrm>
          <a:off x="1823085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143510</xdr:colOff>
      <xdr:row>7</xdr:row>
      <xdr:rowOff>27940</xdr:rowOff>
    </xdr:to>
    <xdr:sp>
      <xdr:nvSpPr>
        <xdr:cNvPr id="36643" name="Text Box 2"/>
        <xdr:cNvSpPr txBox="1"/>
      </xdr:nvSpPr>
      <xdr:spPr>
        <a:xfrm>
          <a:off x="1823085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143510</xdr:colOff>
      <xdr:row>7</xdr:row>
      <xdr:rowOff>27940</xdr:rowOff>
    </xdr:to>
    <xdr:sp>
      <xdr:nvSpPr>
        <xdr:cNvPr id="36644" name="Text Box 2"/>
        <xdr:cNvSpPr txBox="1"/>
      </xdr:nvSpPr>
      <xdr:spPr>
        <a:xfrm>
          <a:off x="1823085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143510</xdr:colOff>
      <xdr:row>7</xdr:row>
      <xdr:rowOff>27940</xdr:rowOff>
    </xdr:to>
    <xdr:sp>
      <xdr:nvSpPr>
        <xdr:cNvPr id="36645" name="Text Box 2"/>
        <xdr:cNvSpPr txBox="1"/>
      </xdr:nvSpPr>
      <xdr:spPr>
        <a:xfrm>
          <a:off x="1823085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31115</xdr:rowOff>
    </xdr:to>
    <xdr:sp>
      <xdr:nvSpPr>
        <xdr:cNvPr id="36646" name="Text Box 2"/>
        <xdr:cNvSpPr txBox="1"/>
      </xdr:nvSpPr>
      <xdr:spPr>
        <a:xfrm>
          <a:off x="1823085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31115</xdr:rowOff>
    </xdr:to>
    <xdr:sp>
      <xdr:nvSpPr>
        <xdr:cNvPr id="36647" name="Text Box 2"/>
        <xdr:cNvSpPr txBox="1"/>
      </xdr:nvSpPr>
      <xdr:spPr>
        <a:xfrm>
          <a:off x="1823085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31115</xdr:rowOff>
    </xdr:to>
    <xdr:sp>
      <xdr:nvSpPr>
        <xdr:cNvPr id="36648" name="Text Box 2"/>
        <xdr:cNvSpPr txBox="1"/>
      </xdr:nvSpPr>
      <xdr:spPr>
        <a:xfrm>
          <a:off x="1823085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142875</xdr:colOff>
      <xdr:row>7</xdr:row>
      <xdr:rowOff>31115</xdr:rowOff>
    </xdr:to>
    <xdr:sp>
      <xdr:nvSpPr>
        <xdr:cNvPr id="36649" name="Text Box 2"/>
        <xdr:cNvSpPr txBox="1"/>
      </xdr:nvSpPr>
      <xdr:spPr>
        <a:xfrm>
          <a:off x="1823085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36650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36651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27940</xdr:rowOff>
    </xdr:to>
    <xdr:sp>
      <xdr:nvSpPr>
        <xdr:cNvPr id="36652" name="Text Box 2"/>
        <xdr:cNvSpPr txBox="1"/>
      </xdr:nvSpPr>
      <xdr:spPr>
        <a:xfrm>
          <a:off x="15460980" y="3632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27940</xdr:rowOff>
    </xdr:to>
    <xdr:sp>
      <xdr:nvSpPr>
        <xdr:cNvPr id="36653" name="Text Box 2"/>
        <xdr:cNvSpPr txBox="1"/>
      </xdr:nvSpPr>
      <xdr:spPr>
        <a:xfrm>
          <a:off x="15460980" y="3632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54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55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56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57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58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59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60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27305</xdr:rowOff>
    </xdr:to>
    <xdr:sp>
      <xdr:nvSpPr>
        <xdr:cNvPr id="36661" name="Text Box 2"/>
        <xdr:cNvSpPr txBox="1"/>
      </xdr:nvSpPr>
      <xdr:spPr>
        <a:xfrm>
          <a:off x="15460980" y="3632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36662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36663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36664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143510</xdr:colOff>
      <xdr:row>7</xdr:row>
      <xdr:rowOff>27940</xdr:rowOff>
    </xdr:to>
    <xdr:sp>
      <xdr:nvSpPr>
        <xdr:cNvPr id="36665" name="Text Box 2"/>
        <xdr:cNvSpPr txBox="1"/>
      </xdr:nvSpPr>
      <xdr:spPr>
        <a:xfrm>
          <a:off x="15460980" y="3632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36666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36667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36668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31115</xdr:rowOff>
    </xdr:to>
    <xdr:sp>
      <xdr:nvSpPr>
        <xdr:cNvPr id="36669" name="Text Box 2"/>
        <xdr:cNvSpPr txBox="1"/>
      </xdr:nvSpPr>
      <xdr:spPr>
        <a:xfrm>
          <a:off x="15460980" y="3632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143510</xdr:colOff>
      <xdr:row>11</xdr:row>
      <xdr:rowOff>27940</xdr:rowOff>
    </xdr:to>
    <xdr:sp>
      <xdr:nvSpPr>
        <xdr:cNvPr id="36670" name="Text Box 2"/>
        <xdr:cNvSpPr txBox="1"/>
      </xdr:nvSpPr>
      <xdr:spPr>
        <a:xfrm>
          <a:off x="1823085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143510</xdr:colOff>
      <xdr:row>11</xdr:row>
      <xdr:rowOff>27940</xdr:rowOff>
    </xdr:to>
    <xdr:sp>
      <xdr:nvSpPr>
        <xdr:cNvPr id="36671" name="Text Box 2"/>
        <xdr:cNvSpPr txBox="1"/>
      </xdr:nvSpPr>
      <xdr:spPr>
        <a:xfrm>
          <a:off x="1823085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27940</xdr:rowOff>
    </xdr:to>
    <xdr:sp>
      <xdr:nvSpPr>
        <xdr:cNvPr id="36672" name="Text Box 2"/>
        <xdr:cNvSpPr txBox="1"/>
      </xdr:nvSpPr>
      <xdr:spPr>
        <a:xfrm>
          <a:off x="18230850" y="115189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27940</xdr:rowOff>
    </xdr:to>
    <xdr:sp>
      <xdr:nvSpPr>
        <xdr:cNvPr id="36673" name="Text Box 2"/>
        <xdr:cNvSpPr txBox="1"/>
      </xdr:nvSpPr>
      <xdr:spPr>
        <a:xfrm>
          <a:off x="18230850" y="115189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74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75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76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77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78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79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80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27305</xdr:rowOff>
    </xdr:to>
    <xdr:sp>
      <xdr:nvSpPr>
        <xdr:cNvPr id="36681" name="Text Box 2"/>
        <xdr:cNvSpPr txBox="1"/>
      </xdr:nvSpPr>
      <xdr:spPr>
        <a:xfrm>
          <a:off x="18230850" y="115189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143510</xdr:colOff>
      <xdr:row>11</xdr:row>
      <xdr:rowOff>27940</xdr:rowOff>
    </xdr:to>
    <xdr:sp>
      <xdr:nvSpPr>
        <xdr:cNvPr id="36682" name="Text Box 2"/>
        <xdr:cNvSpPr txBox="1"/>
      </xdr:nvSpPr>
      <xdr:spPr>
        <a:xfrm>
          <a:off x="1823085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143510</xdr:colOff>
      <xdr:row>11</xdr:row>
      <xdr:rowOff>27940</xdr:rowOff>
    </xdr:to>
    <xdr:sp>
      <xdr:nvSpPr>
        <xdr:cNvPr id="36683" name="Text Box 2"/>
        <xdr:cNvSpPr txBox="1"/>
      </xdr:nvSpPr>
      <xdr:spPr>
        <a:xfrm>
          <a:off x="1823085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143510</xdr:colOff>
      <xdr:row>11</xdr:row>
      <xdr:rowOff>27940</xdr:rowOff>
    </xdr:to>
    <xdr:sp>
      <xdr:nvSpPr>
        <xdr:cNvPr id="36684" name="Text Box 2"/>
        <xdr:cNvSpPr txBox="1"/>
      </xdr:nvSpPr>
      <xdr:spPr>
        <a:xfrm>
          <a:off x="1823085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143510</xdr:colOff>
      <xdr:row>11</xdr:row>
      <xdr:rowOff>27940</xdr:rowOff>
    </xdr:to>
    <xdr:sp>
      <xdr:nvSpPr>
        <xdr:cNvPr id="36685" name="Text Box 2"/>
        <xdr:cNvSpPr txBox="1"/>
      </xdr:nvSpPr>
      <xdr:spPr>
        <a:xfrm>
          <a:off x="18230850" y="115189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31115</xdr:rowOff>
    </xdr:to>
    <xdr:sp>
      <xdr:nvSpPr>
        <xdr:cNvPr id="36686" name="Text Box 2"/>
        <xdr:cNvSpPr txBox="1"/>
      </xdr:nvSpPr>
      <xdr:spPr>
        <a:xfrm>
          <a:off x="1823085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31115</xdr:rowOff>
    </xdr:to>
    <xdr:sp>
      <xdr:nvSpPr>
        <xdr:cNvPr id="36687" name="Text Box 2"/>
        <xdr:cNvSpPr txBox="1"/>
      </xdr:nvSpPr>
      <xdr:spPr>
        <a:xfrm>
          <a:off x="1823085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31115</xdr:rowOff>
    </xdr:to>
    <xdr:sp>
      <xdr:nvSpPr>
        <xdr:cNvPr id="36688" name="Text Box 2"/>
        <xdr:cNvSpPr txBox="1"/>
      </xdr:nvSpPr>
      <xdr:spPr>
        <a:xfrm>
          <a:off x="1823085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142875</xdr:colOff>
      <xdr:row>11</xdr:row>
      <xdr:rowOff>31115</xdr:rowOff>
    </xdr:to>
    <xdr:sp>
      <xdr:nvSpPr>
        <xdr:cNvPr id="36689" name="Text Box 2"/>
        <xdr:cNvSpPr txBox="1"/>
      </xdr:nvSpPr>
      <xdr:spPr>
        <a:xfrm>
          <a:off x="18230850" y="115189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690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691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692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693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694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695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696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697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698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699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00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01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02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03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04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05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06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07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08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09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710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711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27940</xdr:rowOff>
    </xdr:to>
    <xdr:sp>
      <xdr:nvSpPr>
        <xdr:cNvPr id="36712" name="Text Box 2"/>
        <xdr:cNvSpPr txBox="1"/>
      </xdr:nvSpPr>
      <xdr:spPr>
        <a:xfrm>
          <a:off x="1823085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27940</xdr:rowOff>
    </xdr:to>
    <xdr:sp>
      <xdr:nvSpPr>
        <xdr:cNvPr id="36713" name="Text Box 2"/>
        <xdr:cNvSpPr txBox="1"/>
      </xdr:nvSpPr>
      <xdr:spPr>
        <a:xfrm>
          <a:off x="1823085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14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15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16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17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18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19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20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721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722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723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724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725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726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727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728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729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30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31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32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33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34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35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36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37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38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39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40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41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42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43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44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45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46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47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48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49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50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51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52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53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54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55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56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57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58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59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60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61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62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63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64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65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66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67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68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69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70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71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72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73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74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75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76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77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78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79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80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81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82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83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84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85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86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87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88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789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90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791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92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793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94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95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96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97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98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799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00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01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02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03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04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05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06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07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08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09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10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11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812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27940</xdr:rowOff>
    </xdr:to>
    <xdr:sp>
      <xdr:nvSpPr>
        <xdr:cNvPr id="36813" name="Text Box 2"/>
        <xdr:cNvSpPr txBox="1"/>
      </xdr:nvSpPr>
      <xdr:spPr>
        <a:xfrm>
          <a:off x="18230850" y="55245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14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15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16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17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18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19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20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27305</xdr:rowOff>
    </xdr:to>
    <xdr:sp>
      <xdr:nvSpPr>
        <xdr:cNvPr id="36821" name="Text Box 2"/>
        <xdr:cNvSpPr txBox="1"/>
      </xdr:nvSpPr>
      <xdr:spPr>
        <a:xfrm>
          <a:off x="18230850" y="55245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22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23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24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143510</xdr:colOff>
      <xdr:row>9</xdr:row>
      <xdr:rowOff>27940</xdr:rowOff>
    </xdr:to>
    <xdr:sp>
      <xdr:nvSpPr>
        <xdr:cNvPr id="36825" name="Text Box 2"/>
        <xdr:cNvSpPr txBox="1"/>
      </xdr:nvSpPr>
      <xdr:spPr>
        <a:xfrm>
          <a:off x="18230850" y="55245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26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27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28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9</xdr:row>
      <xdr:rowOff>31115</xdr:rowOff>
    </xdr:to>
    <xdr:sp>
      <xdr:nvSpPr>
        <xdr:cNvPr id="36829" name="Text Box 2"/>
        <xdr:cNvSpPr txBox="1"/>
      </xdr:nvSpPr>
      <xdr:spPr>
        <a:xfrm>
          <a:off x="18230850" y="55245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830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831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27940</xdr:rowOff>
    </xdr:to>
    <xdr:sp>
      <xdr:nvSpPr>
        <xdr:cNvPr id="36832" name="Text Box 2"/>
        <xdr:cNvSpPr txBox="1"/>
      </xdr:nvSpPr>
      <xdr:spPr>
        <a:xfrm>
          <a:off x="1823085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27940</xdr:rowOff>
    </xdr:to>
    <xdr:sp>
      <xdr:nvSpPr>
        <xdr:cNvPr id="36833" name="Text Box 2"/>
        <xdr:cNvSpPr txBox="1"/>
      </xdr:nvSpPr>
      <xdr:spPr>
        <a:xfrm>
          <a:off x="18230850" y="18110200"/>
          <a:ext cx="1428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34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35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36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37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38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39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40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27305</xdr:rowOff>
    </xdr:to>
    <xdr:sp>
      <xdr:nvSpPr>
        <xdr:cNvPr id="36841" name="Text Box 2"/>
        <xdr:cNvSpPr txBox="1"/>
      </xdr:nvSpPr>
      <xdr:spPr>
        <a:xfrm>
          <a:off x="18230850" y="18110200"/>
          <a:ext cx="142875" cy="27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842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843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844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143510</xdr:colOff>
      <xdr:row>13</xdr:row>
      <xdr:rowOff>27940</xdr:rowOff>
    </xdr:to>
    <xdr:sp>
      <xdr:nvSpPr>
        <xdr:cNvPr id="36845" name="Text Box 2"/>
        <xdr:cNvSpPr txBox="1"/>
      </xdr:nvSpPr>
      <xdr:spPr>
        <a:xfrm>
          <a:off x="18230850" y="18110200"/>
          <a:ext cx="143510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846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847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848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13</xdr:row>
      <xdr:rowOff>31115</xdr:rowOff>
    </xdr:to>
    <xdr:sp>
      <xdr:nvSpPr>
        <xdr:cNvPr id="36849" name="Text Box 2"/>
        <xdr:cNvSpPr txBox="1"/>
      </xdr:nvSpPr>
      <xdr:spPr>
        <a:xfrm>
          <a:off x="18230850" y="18110200"/>
          <a:ext cx="142875" cy="311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"/>
  <sheetViews>
    <sheetView showGridLines="0" tabSelected="1" zoomScale="70" zoomScaleNormal="70" zoomScalePageLayoutView="70" showWhiteSpace="0" workbookViewId="0">
      <selection activeCell="E8" sqref="E8"/>
    </sheetView>
  </sheetViews>
  <sheetFormatPr defaultColWidth="9" defaultRowHeight="18.75"/>
  <cols>
    <col min="1" max="1" width="8.625" style="2" customWidth="1"/>
    <col min="2" max="2" width="6.6" style="2" customWidth="1"/>
    <col min="3" max="3" width="33.5666666666667" style="2" customWidth="1"/>
    <col min="4" max="4" width="7.875" style="2" customWidth="1"/>
    <col min="5" max="5" width="7" style="2" customWidth="1"/>
    <col min="6" max="6" width="10.5" style="2" customWidth="1"/>
    <col min="7" max="7" width="11.0583333333333" style="2" customWidth="1"/>
    <col min="8" max="9" width="17.5" style="2" customWidth="1"/>
    <col min="10" max="10" width="82.675" style="5" customWidth="1"/>
    <col min="11" max="11" width="20.6416666666667" style="2" customWidth="1"/>
    <col min="12" max="12" width="15.7083333333333" style="2" customWidth="1"/>
    <col min="13" max="13" width="19.4583333333333" style="2" customWidth="1"/>
    <col min="14" max="14" width="22.125" style="5" customWidth="1"/>
    <col min="15" max="15" width="58.7416666666667" style="5" customWidth="1"/>
    <col min="16" max="16" width="51.9583333333333" style="5" customWidth="1"/>
    <col min="17" max="17" width="8.375" style="2" customWidth="1"/>
    <col min="18" max="16384" width="9" style="2"/>
  </cols>
  <sheetData>
    <row r="1" ht="27" customHeight="1" spans="1:1">
      <c r="A1" s="6" t="s">
        <v>0</v>
      </c>
    </row>
    <row r="2" s="1" customFormat="1" ht="46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2" customFormat="1" ht="35" customHeight="1" spans="1:17">
      <c r="A3" s="8" t="s">
        <v>2</v>
      </c>
      <c r="B3" s="8"/>
      <c r="C3" s="8"/>
      <c r="D3" s="8"/>
      <c r="E3" s="1"/>
      <c r="F3" s="1"/>
      <c r="G3" s="1"/>
      <c r="H3" s="1"/>
      <c r="I3" s="1"/>
      <c r="J3" s="8"/>
      <c r="K3" s="1"/>
      <c r="L3" s="1"/>
      <c r="M3" s="1"/>
      <c r="N3" s="8"/>
      <c r="O3" s="8"/>
      <c r="P3" s="8" t="s">
        <v>3</v>
      </c>
      <c r="Q3" s="1"/>
    </row>
    <row r="4" s="2" customFormat="1" ht="39" customHeight="1" spans="1:17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19" t="s">
        <v>15</v>
      </c>
      <c r="M4" s="20"/>
      <c r="N4" s="21" t="s">
        <v>16</v>
      </c>
      <c r="O4" s="21" t="s">
        <v>17</v>
      </c>
      <c r="P4" s="21" t="s">
        <v>18</v>
      </c>
      <c r="Q4" s="21" t="s">
        <v>19</v>
      </c>
    </row>
    <row r="5" s="2" customFormat="1" ht="39" customHeight="1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9" t="s">
        <v>20</v>
      </c>
      <c r="M5" s="20" t="s">
        <v>21</v>
      </c>
      <c r="N5" s="21"/>
      <c r="O5" s="21"/>
      <c r="P5" s="21"/>
      <c r="Q5" s="21"/>
    </row>
    <row r="6" s="3" customFormat="1" ht="54" customHeight="1" spans="1:17">
      <c r="A6" s="11" t="s">
        <v>22</v>
      </c>
      <c r="B6" s="11"/>
      <c r="C6" s="11"/>
      <c r="D6" s="11" t="s">
        <v>23</v>
      </c>
      <c r="E6" s="11"/>
      <c r="F6" s="11"/>
      <c r="G6" s="11"/>
      <c r="H6" s="11"/>
      <c r="I6" s="11"/>
      <c r="J6" s="22"/>
      <c r="K6" s="11">
        <f>SUM(K7,K9,K16)</f>
        <v>9467.62</v>
      </c>
      <c r="L6" s="11">
        <f>SUM(L7,L9,L16)</f>
        <v>3560.62</v>
      </c>
      <c r="M6" s="11">
        <f>SUM(M7,M9,M16)</f>
        <v>5537</v>
      </c>
      <c r="N6" s="11"/>
      <c r="O6" s="11"/>
      <c r="P6" s="11"/>
      <c r="Q6" s="11"/>
    </row>
    <row r="7" s="3" customFormat="1" ht="46" customHeight="1" spans="1:17">
      <c r="A7" s="12" t="s">
        <v>24</v>
      </c>
      <c r="B7" s="12"/>
      <c r="C7" s="12"/>
      <c r="D7" s="12" t="s">
        <v>25</v>
      </c>
      <c r="E7" s="12"/>
      <c r="F7" s="12"/>
      <c r="G7" s="12"/>
      <c r="H7" s="12"/>
      <c r="I7" s="12"/>
      <c r="J7" s="23"/>
      <c r="K7" s="12">
        <f>SUM(K8:K8)</f>
        <v>5134.32</v>
      </c>
      <c r="L7" s="12">
        <f>SUM(L8:L8)</f>
        <v>3560.62</v>
      </c>
      <c r="M7" s="12">
        <f>SUM(M8:M8)</f>
        <v>1573.7</v>
      </c>
      <c r="N7" s="24"/>
      <c r="O7" s="24"/>
      <c r="P7" s="24"/>
      <c r="Q7" s="24"/>
    </row>
    <row r="8" s="2" customFormat="1" ht="115" customHeight="1" spans="1:17">
      <c r="A8" s="13" t="s">
        <v>26</v>
      </c>
      <c r="B8" s="14">
        <v>1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 t="s">
        <v>32</v>
      </c>
      <c r="J8" s="25" t="s">
        <v>33</v>
      </c>
      <c r="K8" s="13">
        <v>5134.32</v>
      </c>
      <c r="L8" s="13">
        <v>3560.62</v>
      </c>
      <c r="M8" s="13">
        <v>1573.7</v>
      </c>
      <c r="N8" s="25" t="s">
        <v>34</v>
      </c>
      <c r="O8" s="26" t="s">
        <v>35</v>
      </c>
      <c r="P8" s="27" t="s">
        <v>33</v>
      </c>
      <c r="Q8" s="14"/>
    </row>
    <row r="9" s="3" customFormat="1" ht="34" customHeight="1" spans="1:17">
      <c r="A9" s="12" t="s">
        <v>36</v>
      </c>
      <c r="B9" s="12"/>
      <c r="C9" s="12"/>
      <c r="D9" s="12" t="s">
        <v>37</v>
      </c>
      <c r="E9" s="12"/>
      <c r="F9" s="12"/>
      <c r="G9" s="12"/>
      <c r="H9" s="12"/>
      <c r="I9" s="12"/>
      <c r="J9" s="23"/>
      <c r="K9" s="12">
        <f>SUM(K10:K15)</f>
        <v>2217.08</v>
      </c>
      <c r="L9" s="12">
        <f>SUM(L10:L15)</f>
        <v>0</v>
      </c>
      <c r="M9" s="12">
        <f>SUM(M10:M15)</f>
        <v>2217.08</v>
      </c>
      <c r="N9" s="28"/>
      <c r="O9" s="29"/>
      <c r="P9" s="29"/>
      <c r="Q9" s="35"/>
    </row>
    <row r="10" s="2" customFormat="1" ht="237" customHeight="1" spans="1:17">
      <c r="A10" s="15" t="s">
        <v>26</v>
      </c>
      <c r="B10" s="15">
        <v>1</v>
      </c>
      <c r="C10" s="15" t="s">
        <v>38</v>
      </c>
      <c r="D10" s="15" t="s">
        <v>39</v>
      </c>
      <c r="E10" s="15" t="s">
        <v>40</v>
      </c>
      <c r="F10" s="15" t="s">
        <v>41</v>
      </c>
      <c r="G10" s="15" t="s">
        <v>31</v>
      </c>
      <c r="H10" s="15" t="s">
        <v>42</v>
      </c>
      <c r="I10" s="15" t="s">
        <v>42</v>
      </c>
      <c r="J10" s="30" t="s">
        <v>43</v>
      </c>
      <c r="K10" s="15">
        <v>289</v>
      </c>
      <c r="L10" s="15"/>
      <c r="M10" s="15">
        <v>289</v>
      </c>
      <c r="N10" s="15" t="s">
        <v>44</v>
      </c>
      <c r="O10" s="30" t="s">
        <v>45</v>
      </c>
      <c r="P10" s="30" t="s">
        <v>46</v>
      </c>
      <c r="Q10" s="15"/>
    </row>
    <row r="11" s="4" customFormat="1" ht="235" customHeight="1" spans="1:17">
      <c r="A11" s="15" t="s">
        <v>26</v>
      </c>
      <c r="B11" s="16">
        <v>2</v>
      </c>
      <c r="C11" s="15" t="s">
        <v>47</v>
      </c>
      <c r="D11" s="15" t="s">
        <v>39</v>
      </c>
      <c r="E11" s="15" t="s">
        <v>40</v>
      </c>
      <c r="F11" s="15" t="s">
        <v>48</v>
      </c>
      <c r="G11" s="15" t="s">
        <v>31</v>
      </c>
      <c r="H11" s="15" t="s">
        <v>42</v>
      </c>
      <c r="I11" s="15" t="s">
        <v>42</v>
      </c>
      <c r="J11" s="14" t="s">
        <v>49</v>
      </c>
      <c r="K11" s="15">
        <v>400</v>
      </c>
      <c r="L11" s="15"/>
      <c r="M11" s="15">
        <v>400</v>
      </c>
      <c r="N11" s="15" t="s">
        <v>50</v>
      </c>
      <c r="O11" s="30" t="s">
        <v>51</v>
      </c>
      <c r="P11" s="30" t="s">
        <v>52</v>
      </c>
      <c r="Q11" s="15" t="s">
        <v>53</v>
      </c>
    </row>
    <row r="12" s="2" customFormat="1" ht="212" customHeight="1" spans="1:17">
      <c r="A12" s="15" t="s">
        <v>26</v>
      </c>
      <c r="B12" s="15">
        <v>3</v>
      </c>
      <c r="C12" s="15" t="s">
        <v>54</v>
      </c>
      <c r="D12" s="15" t="s">
        <v>39</v>
      </c>
      <c r="E12" s="15" t="s">
        <v>40</v>
      </c>
      <c r="F12" s="15" t="s">
        <v>55</v>
      </c>
      <c r="G12" s="17" t="s">
        <v>31</v>
      </c>
      <c r="H12" s="15" t="s">
        <v>56</v>
      </c>
      <c r="I12" s="15" t="s">
        <v>56</v>
      </c>
      <c r="J12" s="30" t="s">
        <v>57</v>
      </c>
      <c r="K12" s="15">
        <v>505</v>
      </c>
      <c r="L12" s="15"/>
      <c r="M12" s="15">
        <v>505</v>
      </c>
      <c r="N12" s="30" t="s">
        <v>58</v>
      </c>
      <c r="O12" s="31" t="s">
        <v>59</v>
      </c>
      <c r="P12" s="32" t="s">
        <v>60</v>
      </c>
      <c r="Q12" s="15" t="s">
        <v>53</v>
      </c>
    </row>
    <row r="13" s="2" customFormat="1" ht="307" customHeight="1" spans="1:17">
      <c r="A13" s="15" t="s">
        <v>26</v>
      </c>
      <c r="B13" s="16">
        <v>4</v>
      </c>
      <c r="C13" s="15" t="s">
        <v>61</v>
      </c>
      <c r="D13" s="15" t="s">
        <v>39</v>
      </c>
      <c r="E13" s="15" t="s">
        <v>29</v>
      </c>
      <c r="F13" s="15" t="s">
        <v>62</v>
      </c>
      <c r="G13" s="17">
        <v>2023</v>
      </c>
      <c r="H13" s="15" t="s">
        <v>42</v>
      </c>
      <c r="I13" s="15" t="s">
        <v>42</v>
      </c>
      <c r="J13" s="30" t="s">
        <v>63</v>
      </c>
      <c r="K13" s="15">
        <v>173.08</v>
      </c>
      <c r="L13" s="15"/>
      <c r="M13" s="15">
        <v>173.08</v>
      </c>
      <c r="N13" s="30" t="s">
        <v>64</v>
      </c>
      <c r="O13" s="31" t="s">
        <v>65</v>
      </c>
      <c r="P13" s="30" t="s">
        <v>66</v>
      </c>
      <c r="Q13" s="15"/>
    </row>
    <row r="14" s="2" customFormat="1" ht="213" customHeight="1" spans="1:17">
      <c r="A14" s="18" t="s">
        <v>26</v>
      </c>
      <c r="B14" s="15">
        <v>5</v>
      </c>
      <c r="C14" s="14" t="s">
        <v>67</v>
      </c>
      <c r="D14" s="14" t="s">
        <v>68</v>
      </c>
      <c r="E14" s="14" t="s">
        <v>40</v>
      </c>
      <c r="F14" s="14" t="s">
        <v>69</v>
      </c>
      <c r="G14" s="14">
        <v>2023</v>
      </c>
      <c r="H14" s="14" t="s">
        <v>56</v>
      </c>
      <c r="I14" s="15" t="s">
        <v>56</v>
      </c>
      <c r="J14" s="33" t="s">
        <v>70</v>
      </c>
      <c r="K14" s="14">
        <v>600</v>
      </c>
      <c r="L14" s="15"/>
      <c r="M14" s="14">
        <v>600</v>
      </c>
      <c r="N14" s="33" t="s">
        <v>71</v>
      </c>
      <c r="O14" s="31" t="s">
        <v>72</v>
      </c>
      <c r="P14" s="34" t="s">
        <v>60</v>
      </c>
      <c r="Q14" s="15" t="s">
        <v>53</v>
      </c>
    </row>
    <row r="15" s="2" customFormat="1" ht="225" customHeight="1" spans="1:17">
      <c r="A15" s="15" t="s">
        <v>26</v>
      </c>
      <c r="B15" s="16">
        <v>6</v>
      </c>
      <c r="C15" s="15" t="s">
        <v>73</v>
      </c>
      <c r="D15" s="15" t="s">
        <v>39</v>
      </c>
      <c r="E15" s="15" t="s">
        <v>40</v>
      </c>
      <c r="F15" s="15" t="s">
        <v>74</v>
      </c>
      <c r="G15" s="17" t="s">
        <v>31</v>
      </c>
      <c r="H15" s="15" t="s">
        <v>56</v>
      </c>
      <c r="I15" s="15" t="s">
        <v>56</v>
      </c>
      <c r="J15" s="30" t="s">
        <v>75</v>
      </c>
      <c r="K15" s="15">
        <v>250</v>
      </c>
      <c r="L15" s="15"/>
      <c r="M15" s="15">
        <v>250</v>
      </c>
      <c r="N15" s="30" t="s">
        <v>76</v>
      </c>
      <c r="O15" s="31" t="s">
        <v>77</v>
      </c>
      <c r="P15" s="30" t="s">
        <v>78</v>
      </c>
      <c r="Q15" s="15" t="s">
        <v>53</v>
      </c>
    </row>
    <row r="16" s="3" customFormat="1" ht="46" customHeight="1" spans="1:17">
      <c r="A16" s="12" t="s">
        <v>79</v>
      </c>
      <c r="B16" s="12"/>
      <c r="C16" s="12"/>
      <c r="D16" s="12" t="s">
        <v>80</v>
      </c>
      <c r="E16" s="12"/>
      <c r="F16" s="12"/>
      <c r="G16" s="12"/>
      <c r="H16" s="12"/>
      <c r="I16" s="12"/>
      <c r="J16" s="23"/>
      <c r="K16" s="12">
        <f>SUM(K17:K20)</f>
        <v>2116.22</v>
      </c>
      <c r="L16" s="12">
        <f>SUM(L17:L20)</f>
        <v>0</v>
      </c>
      <c r="M16" s="12">
        <f>SUM(M17:M20)</f>
        <v>1746.22</v>
      </c>
      <c r="N16" s="28"/>
      <c r="O16" s="29"/>
      <c r="P16" s="29"/>
      <c r="Q16" s="35"/>
    </row>
    <row r="17" s="2" customFormat="1" ht="248" customHeight="1" spans="1:18">
      <c r="A17" s="14" t="s">
        <v>26</v>
      </c>
      <c r="B17" s="14">
        <v>1</v>
      </c>
      <c r="C17" s="14" t="s">
        <v>81</v>
      </c>
      <c r="D17" s="14" t="s">
        <v>82</v>
      </c>
      <c r="E17" s="14" t="s">
        <v>40</v>
      </c>
      <c r="F17" s="14" t="s">
        <v>83</v>
      </c>
      <c r="G17" s="14" t="s">
        <v>31</v>
      </c>
      <c r="H17" s="14" t="s">
        <v>84</v>
      </c>
      <c r="I17" s="14" t="s">
        <v>84</v>
      </c>
      <c r="J17" s="26" t="s">
        <v>85</v>
      </c>
      <c r="K17" s="14">
        <v>740</v>
      </c>
      <c r="L17" s="14"/>
      <c r="M17" s="14">
        <v>500</v>
      </c>
      <c r="N17" s="14" t="s">
        <v>83</v>
      </c>
      <c r="O17" s="30" t="s">
        <v>86</v>
      </c>
      <c r="P17" s="34" t="s">
        <v>87</v>
      </c>
      <c r="Q17" s="14"/>
      <c r="R17" s="36"/>
    </row>
    <row r="18" s="2" customFormat="1" ht="200" customHeight="1" spans="1:18">
      <c r="A18" s="14" t="s">
        <v>26</v>
      </c>
      <c r="B18" s="14">
        <v>2</v>
      </c>
      <c r="C18" s="14" t="s">
        <v>88</v>
      </c>
      <c r="D18" s="14" t="s">
        <v>82</v>
      </c>
      <c r="E18" s="14" t="s">
        <v>40</v>
      </c>
      <c r="F18" s="14"/>
      <c r="G18" s="14" t="s">
        <v>31</v>
      </c>
      <c r="H18" s="14" t="s">
        <v>84</v>
      </c>
      <c r="I18" s="14" t="s">
        <v>84</v>
      </c>
      <c r="J18" s="26" t="s">
        <v>89</v>
      </c>
      <c r="K18" s="14">
        <v>455</v>
      </c>
      <c r="L18" s="14"/>
      <c r="M18" s="14">
        <v>325</v>
      </c>
      <c r="N18" s="26" t="s">
        <v>90</v>
      </c>
      <c r="O18" s="31" t="s">
        <v>91</v>
      </c>
      <c r="P18" s="34" t="s">
        <v>92</v>
      </c>
      <c r="Q18" s="14"/>
      <c r="R18" s="36"/>
    </row>
    <row r="19" s="2" customFormat="1" ht="160" customHeight="1" spans="1:18">
      <c r="A19" s="14" t="s">
        <v>26</v>
      </c>
      <c r="B19" s="14">
        <v>3</v>
      </c>
      <c r="C19" s="14" t="s">
        <v>93</v>
      </c>
      <c r="D19" s="14" t="s">
        <v>82</v>
      </c>
      <c r="E19" s="14" t="s">
        <v>40</v>
      </c>
      <c r="F19" s="14" t="s">
        <v>94</v>
      </c>
      <c r="G19" s="14" t="s">
        <v>31</v>
      </c>
      <c r="H19" s="14" t="s">
        <v>84</v>
      </c>
      <c r="I19" s="14" t="s">
        <v>84</v>
      </c>
      <c r="J19" s="26" t="s">
        <v>95</v>
      </c>
      <c r="K19" s="33">
        <v>590.22</v>
      </c>
      <c r="L19" s="33"/>
      <c r="M19" s="33">
        <v>590.22</v>
      </c>
      <c r="N19" s="26" t="s">
        <v>96</v>
      </c>
      <c r="O19" s="31" t="s">
        <v>97</v>
      </c>
      <c r="P19" s="34" t="s">
        <v>98</v>
      </c>
      <c r="Q19" s="14" t="s">
        <v>99</v>
      </c>
      <c r="R19" s="36"/>
    </row>
    <row r="20" ht="201" customHeight="1" spans="1:17">
      <c r="A20" s="14" t="s">
        <v>26</v>
      </c>
      <c r="B20" s="14">
        <v>4</v>
      </c>
      <c r="C20" s="14" t="s">
        <v>100</v>
      </c>
      <c r="D20" s="14" t="s">
        <v>82</v>
      </c>
      <c r="E20" s="14" t="s">
        <v>40</v>
      </c>
      <c r="F20" s="14" t="s">
        <v>101</v>
      </c>
      <c r="G20" s="14" t="s">
        <v>31</v>
      </c>
      <c r="H20" s="14" t="s">
        <v>102</v>
      </c>
      <c r="I20" s="14" t="s">
        <v>102</v>
      </c>
      <c r="J20" s="26" t="s">
        <v>103</v>
      </c>
      <c r="K20" s="14">
        <v>331</v>
      </c>
      <c r="L20" s="14"/>
      <c r="M20" s="14">
        <v>331</v>
      </c>
      <c r="N20" s="26" t="s">
        <v>104</v>
      </c>
      <c r="O20" s="30" t="s">
        <v>105</v>
      </c>
      <c r="P20" s="34" t="s">
        <v>106</v>
      </c>
      <c r="Q20" s="14"/>
    </row>
  </sheetData>
  <mergeCells count="30">
    <mergeCell ref="A2:Q2"/>
    <mergeCell ref="A3:D3"/>
    <mergeCell ref="L4:M4"/>
    <mergeCell ref="A6:C6"/>
    <mergeCell ref="D6:J6"/>
    <mergeCell ref="N6:Q6"/>
    <mergeCell ref="A7:C7"/>
    <mergeCell ref="D7:J7"/>
    <mergeCell ref="N7:Q7"/>
    <mergeCell ref="A9:C9"/>
    <mergeCell ref="D9:J9"/>
    <mergeCell ref="N9:Q9"/>
    <mergeCell ref="A16:C16"/>
    <mergeCell ref="D16:J16"/>
    <mergeCell ref="N16:Q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Q4:Q5"/>
  </mergeCells>
  <pageMargins left="0.354166666666667" right="0.0388888888888889" top="0.826388888888889" bottom="0.236111111111111" header="0.944444444444444" footer="0.118055555555556"/>
  <pageSetup paperSize="9" scale="36" fitToHeight="0" orientation="landscape"/>
  <headerFooter/>
  <ignoredErrors>
    <ignoredError sqref="K9:M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faith</cp:lastModifiedBy>
  <dcterms:created xsi:type="dcterms:W3CDTF">2023-04-12T03:14:00Z</dcterms:created>
  <dcterms:modified xsi:type="dcterms:W3CDTF">2023-05-24T09:22:52Z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1C914D8A53BA44D8BEEA081E78E1F097_11</vt:lpwstr>
  </property>
  <property fmtid="{D5CDD505-2E9C-101B-9397-08002B2CF9AE}" pid="3" name="KSOProductBuildVer">
    <vt:lpwstr>2052-11.1.0.14309</vt:lpwstr>
  </property>
</Properties>
</file>