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确定版" sheetId="1" r:id="rId1"/>
  </sheets>
  <definedNames>
    <definedName name="_xlnm._FilterDatabase" localSheetId="0" hidden="1">确定版!$A$1:$I$52</definedName>
  </definedNames>
  <calcPr calcId="144525"/>
</workbook>
</file>

<file path=xl/sharedStrings.xml><?xml version="1.0" encoding="utf-8"?>
<sst xmlns="http://schemas.openxmlformats.org/spreadsheetml/2006/main" count="265" uniqueCount="175">
  <si>
    <t>附件：</t>
  </si>
  <si>
    <t>2023年初泽库县财政涉农资金统筹整合使用统计表</t>
  </si>
  <si>
    <t>序号</t>
  </si>
  <si>
    <t>项目名称</t>
  </si>
  <si>
    <t>资金</t>
  </si>
  <si>
    <t>项目主管单位</t>
  </si>
  <si>
    <t>整合后实施内容及使用方向</t>
  </si>
  <si>
    <t>项目绩效</t>
  </si>
  <si>
    <t>受益情况</t>
  </si>
  <si>
    <t>建设期限</t>
  </si>
  <si>
    <t>备注</t>
  </si>
  <si>
    <t>泽库县“雨露计划”脱贫家庭大学生助学补助项目</t>
  </si>
  <si>
    <t>泽库县乡村振兴局</t>
  </si>
  <si>
    <t>“雨露计划”助学补助对象为在全国防返贫检测系统中有子女接受全日制中，高等教育或全日制高等学历教育的脱贫家庭和存在因学致贫风险的监测帮扶对象的家庭</t>
  </si>
  <si>
    <t>1.数量指标：脱贫家庭子女（本科、大专、高职、预科、中职）在校生；2。社会效益：通过雨露计划补助带动脱困家庭大学生；3.满意度指标：服务对象满意度指标100%</t>
  </si>
  <si>
    <t>通过雨露计划贫困大学生补助计划带动950名大学生，防止出现脱贫户因学致贫现象。</t>
  </si>
  <si>
    <t>2023年</t>
  </si>
  <si>
    <t>2023年第一批中央衔接资金</t>
  </si>
  <si>
    <t>泽库县王家乡团结村游牧民定居及易地搬迁点人饮保障供水工程</t>
  </si>
  <si>
    <t>泽库县农牧水利和科技局</t>
  </si>
  <si>
    <t>本供水工程供水管、阀门井、分水井、集中供水点等建筑物组成。其中：新建主管道2080m，配水管1720m；阀门井11座，其中分水井6座，检查井2座，厂区学校等预留井3座，集中供水点19座（其中集中供水井19座，供水房19座</t>
  </si>
  <si>
    <t>数量目标：新建主管道2080m，配水管1720m；阀门井11座，其中分水井6座，检查井2座，厂区学校等预留井3座，集中供水点19座；
质量目标：工程一次交验合格率100%；
社会效益指标：提高了居民生活质量，改善人畜饮水条件，从而增加了居民经济收入，拓宽脱贫致富途；
可持续影响指标：运营效益年限15年；
服务对象满意度指标：群众满意度97%
生态效益指标：解决王家乡团结村游牧民易地搬迁定居点，73 户，329 人，学校教职工及学生 280 人，附近厂区及其他 300 人的用水问题</t>
  </si>
  <si>
    <t>解决王家乡团结村游牧民易地搬迁定居点，73 户，329 人，学校教职工及学生 280 人，附近厂区及其他 300 人的用水问题。</t>
  </si>
  <si>
    <t>泽库县2023年530小额信贷贴息项目</t>
  </si>
  <si>
    <t>对全县有产业发展能力的脱贫群众发放扶贫小额信贷贴息资金。</t>
  </si>
  <si>
    <t>1.数量目标：5万元3年零利息。2.经济效益：泽库县2023年530小额信贷贴息发展产业，确保金融扶贫惠及带动更多贫困群众3..社会效益：涉及4000户9999人4.服务对象
满意度指标：服务对象
满意度指标100%</t>
  </si>
  <si>
    <t>通过530小额信贷扶贫贴息，计划2022年发放470万元，扶持1695户扶贫贴息金额，确保金融扶贫惠及更多贫困群众。</t>
  </si>
  <si>
    <t>泽库县2023年帮扶车间（工坊）规范化建设扶持项目</t>
  </si>
  <si>
    <t>重点扶持带动能力强、就业渠道宽、事业前景好的18个帮扶车间进行扶持，扶持金额各为10-50万元</t>
  </si>
  <si>
    <r>
      <rPr>
        <sz val="11"/>
        <rFont val="仿宋_GB2312"/>
        <charset val="134"/>
      </rPr>
      <t>1.数量目标：吸纳就业10人以上补助的帮扶车间有23个；2.质量指标：吸纳就业</t>
    </r>
    <r>
      <rPr>
        <sz val="11"/>
        <rFont val="宋体"/>
        <charset val="134"/>
      </rPr>
      <t>≧</t>
    </r>
    <r>
      <rPr>
        <sz val="11"/>
        <rFont val="仿宋_GB2312"/>
        <charset val="134"/>
      </rPr>
      <t>90%；3社会效益：吸纳带动就业人数360人，其中脱贫人数216人；4.经济效益：
通过扶持帮扶车间，进一步带动当地产业发展，带动就业人员，共带动就业360人;5.满意度指标：服务对象满意度指标100%</t>
    </r>
  </si>
  <si>
    <t>通过扶持帮扶车间，发挥帮扶车间的示范带动作用，提高贫困群众稳定增收能力，使脱贫群众生活水平和质量大幅提高，拓宽就业渠道。</t>
  </si>
  <si>
    <t>泽库县雨露计划短期技能培训项目</t>
  </si>
  <si>
    <t>短期技能培训经费由各县结合培训实际在切块到县的财政衔接推进乡村振兴补助金中统筹安排解决，培训资金主要用于受训学员的培训课时费、技能鉴定费、生活费和交通费补助。相关补助标准及资金使用管理参照.</t>
  </si>
  <si>
    <t>1.数量指标:各乡镇意愿上报培训内容，每年培训大约212人左右； 2.质量指标：培训合格率不低于90%，就业率不低于60%;3.社会效益：新成长劳动力积极参加短期技能培训，实现转移就业，激发脱贫劳动力及监测帮扶对象内生动力，促进脱贫劳动力及监测帮扶对象稳定增收4.满意度指标：服务对象满意度100%</t>
  </si>
  <si>
    <t>通过雨露计划短期技能培训，2022年计划34万元扶持200个建档立卡脱贫户脱贫人口参加短期技能培训，增加就业率。</t>
  </si>
  <si>
    <t>泽库县高产稳产优质饲草产业基地建设项目</t>
  </si>
  <si>
    <t>建设5000亩规模饲草基地，实施土地整理措施，完善田间配套设施，建设青贮窖、储草棚等，购置种子、化肥、收割打捆一体机、饲草粉碎等</t>
  </si>
  <si>
    <t>数量目标：建设5000亩规模饲草基地；
质量目标：工程一次交验合格率100%；
经济效益：实施土地整理措施，完善田间配套设施，建设青贮窖、储草棚等，提高农牧民收益；
社会效益指标：引导牧民群众更多的参与饲草种植产业发展；
可持续影响指标：运营效益年限15年；
服务对象满意度指标：群众满意度97%</t>
  </si>
  <si>
    <t>大力发展草食畜牧业,壮大村集体经济产业，当地养殖户和养殖园区提供高品质的饲草料，降低养殖成本，从而实现产业收益24万元，新增就业岗位50人，当地农牧民增收致富</t>
  </si>
  <si>
    <t>泽库县标准化千头牦牛规模养殖场建设项目</t>
  </si>
  <si>
    <t>建设两处实行半舍饲科学养殖模式，每个养殖场建3000平方米以上畜棚、6000平方米运动场、堆粪场100方、消毒室10平方米、兽医室、病畜隔离室、饲草料库房（带加工）、青贮窖，配置自动饲喂机（TMR）、粉碎机、装载机等设备</t>
  </si>
  <si>
    <r>
      <rPr>
        <sz val="11"/>
        <rFont val="仿宋_GB2312"/>
        <charset val="134"/>
      </rPr>
      <t>数量目标：新建3000</t>
    </r>
    <r>
      <rPr>
        <sz val="11"/>
        <rFont val="宋体"/>
        <charset val="134"/>
      </rPr>
      <t>㎡</t>
    </r>
    <r>
      <rPr>
        <sz val="11"/>
        <rFont val="仿宋_GB2312"/>
        <charset val="134"/>
      </rPr>
      <t>畜棚、6000</t>
    </r>
    <r>
      <rPr>
        <sz val="11"/>
        <rFont val="宋体"/>
        <charset val="134"/>
      </rPr>
      <t>㎡</t>
    </r>
    <r>
      <rPr>
        <sz val="11"/>
        <rFont val="仿宋_GB2312"/>
        <charset val="134"/>
      </rPr>
      <t>运动场、堆粪场100</t>
    </r>
    <r>
      <rPr>
        <sz val="11"/>
        <rFont val="宋体"/>
        <charset val="134"/>
      </rPr>
      <t>㎡</t>
    </r>
    <r>
      <rPr>
        <sz val="11"/>
        <rFont val="仿宋_GB2312"/>
        <charset val="134"/>
      </rPr>
      <t>；
质量目标：工程一次交验合格率100%；
社会效益指标：提高合作社养殖效益，促进牦牛产业发展；
可持续影响指标：运营效益年限15年；
服务对象满意度指标：群众满意度97%
生态效益指标：可促进草原畜牧业有天然放牧向舍饲、半饲转变，减少牲畜掉膘和死亡率；</t>
    </r>
  </si>
  <si>
    <t>项目实施后，可促进草原畜牧业由天然放牧向舍饲、半舍饲转变，推行规模化、标准化养殖，减少牲畜掉膘和死亡率，提高仔畜繁活率，提高畜牧业综合生产效益，从而实现产业收益60.5万元，新增就业岗位70人</t>
  </si>
  <si>
    <t>泽库县标准化千只藏羊规模养殖场建设项目</t>
  </si>
  <si>
    <t>建设两处实行半舍饲科学养殖模式，每个养殖场建800平方米以上畜棚、1600平方米运动场、堆粪场50方、消毒室10平方米、兽医室、病畜隔离室、饲草料库房（带加工）、青贮窖500立方米，配置自动饲喂机（TMR）、粉碎机、装载机等设备</t>
  </si>
  <si>
    <r>
      <rPr>
        <sz val="11"/>
        <rFont val="仿宋_GB2312"/>
        <charset val="134"/>
      </rPr>
      <t>数量目标：新建800</t>
    </r>
    <r>
      <rPr>
        <sz val="11"/>
        <rFont val="宋体"/>
        <charset val="134"/>
      </rPr>
      <t>㎡</t>
    </r>
    <r>
      <rPr>
        <sz val="11"/>
        <rFont val="仿宋_GB2312"/>
        <charset val="134"/>
      </rPr>
      <t>畜棚、1600</t>
    </r>
    <r>
      <rPr>
        <sz val="11"/>
        <rFont val="宋体"/>
        <charset val="134"/>
      </rPr>
      <t>㎡</t>
    </r>
    <r>
      <rPr>
        <sz val="11"/>
        <rFont val="仿宋_GB2312"/>
        <charset val="134"/>
      </rPr>
      <t>运动场、堆粪场50</t>
    </r>
    <r>
      <rPr>
        <sz val="11"/>
        <rFont val="宋体"/>
        <charset val="134"/>
      </rPr>
      <t>㎡</t>
    </r>
    <r>
      <rPr>
        <sz val="11"/>
        <rFont val="仿宋_GB2312"/>
        <charset val="134"/>
      </rPr>
      <t>；
质量目标：工程一次交验合格率100%；
社会效益指标：建设青贮窖、储草棚等，提高农牧民收益；
可持续影响指标：运营效益年限15年；
服务对象满意度指标：群众满意度97%
生态效益指标：可促进草原畜牧业有天然放牧向舍饲、半饲转变，减少牲畜掉膘和死亡率；</t>
    </r>
  </si>
  <si>
    <t>通过建设畜棚基地，带动全村增产增收，提供挤奶员、放牧员、销售员等公益性岗位45进行就业收益34万元。</t>
  </si>
  <si>
    <t>泽库县区域性贮草站建设项目</t>
  </si>
  <si>
    <t>每个站点建设储备库500平方米，进行场地硬化，配置小型饲草装载设备1套</t>
  </si>
  <si>
    <r>
      <rPr>
        <sz val="11"/>
        <rFont val="仿宋_GB2312"/>
        <charset val="134"/>
      </rPr>
      <t>数量目标：新建500</t>
    </r>
    <r>
      <rPr>
        <sz val="11"/>
        <rFont val="宋体"/>
        <charset val="134"/>
      </rPr>
      <t>㎡</t>
    </r>
    <r>
      <rPr>
        <sz val="11"/>
        <rFont val="仿宋_GB2312"/>
        <charset val="134"/>
      </rPr>
      <t>畜棚，购置饲草装载设备；
质量目标：工程一次交验合格率100%；
社会效益指标：提高合作社养殖效益，促进藏羊产业发展；
可持续影响指标：运营效益年限15年；
服务对象满意度指标：群众满意度97%
生态效益指标：引导牧民群众更多的参与饲草种植产业发展及加大饲草储备量；</t>
    </r>
  </si>
  <si>
    <t>通过建设储备库、饲草装载设备提高每个站点的饲草储备量及生产力，从而实现产业收益15万元，新增就业岗位5人。</t>
  </si>
  <si>
    <t>泽库羊良种繁育基地建设项目</t>
  </si>
  <si>
    <t>建设畜棚2000平方米、运动场4000平方米、堆粪场100平方米、消毒室10平方米、兽医室、病畜隔离室、加工贮备饲草料库房1000平方米、青贮窖、化验室。配置化验室相关设备、自动饲喂机（TMR）、粉碎机、装载机等</t>
  </si>
  <si>
    <r>
      <rPr>
        <sz val="11"/>
        <color rgb="FF000000"/>
        <rFont val="仿宋_GB2312"/>
        <charset val="134"/>
      </rPr>
      <t>数量目标：新建2000</t>
    </r>
    <r>
      <rPr>
        <sz val="11"/>
        <color rgb="FF000000"/>
        <rFont val="宋体"/>
        <charset val="134"/>
      </rPr>
      <t>㎡</t>
    </r>
    <r>
      <rPr>
        <sz val="11"/>
        <color rgb="FF000000"/>
        <rFont val="仿宋_GB2312"/>
        <charset val="134"/>
      </rPr>
      <t>畜棚，购置装载机设备；
质量目标：工程一次交验合格率100%；
社会效益指标：提高合作社养殖效益，促进牦牛藏羊产业发展；
可持续影响指标：运营效益年限15年；
服务对象满意度指标：群众满意度97%
生态效益指标：可促进草原畜牧业由天然放牧向舍饲、半舍饲转变，推行规模化、标准化养殖；</t>
    </r>
  </si>
  <si>
    <t>项目实施后，可促进草原畜牧业由天然放牧向舍饲、半舍饲转变，推行规模化、标准化养殖，减少牲畜掉膘和死亡率，提高仔畜繁活率，提高畜牧业综合生产效益，从而实现产业收益60万元，新增就业岗位30人</t>
  </si>
  <si>
    <t>泽库县生态畜牧业专业合作社能力提升项目</t>
  </si>
  <si>
    <t>对现有的合作社进行提升改造，配备牲畜粪污资源化利用、病死牲畜无害化收集等设施，并配套补充水、电、路等基础设施</t>
  </si>
  <si>
    <t>数量目标：新建9个规模养殖场，配套水电路等基础设施；
质量目标：工程一次交验合格率100%；
社会效益指标：提高畜牧业综合生产效益。
可持续影响指标：运营效益年限15年；
服务对象满意度指标：群众满意度97%
生态效益指标：提升了规模化、标准化养殖，减少牲畜掉膘和死亡率，提高仔畜繁活率；</t>
  </si>
  <si>
    <t>通过对9个规模养殖场、家庭牧场、大户牧场的改造，提升了规模化、标准化养殖，减少牲畜掉膘和死亡率，提高仔畜繁活率，提高畜牧业综合生产效益。从而实现产业收益12万元，新增就业岗位9人</t>
  </si>
  <si>
    <t>泽库国家现代农业产业园西部园区“补短板”建设项目</t>
  </si>
  <si>
    <t>泽库现代农业产业园区管理委员会</t>
  </si>
  <si>
    <t>原有畜棚增加雨篷20652.4平方米，新建排水明沟2000米，购置安装成品恒温水槽80个</t>
  </si>
  <si>
    <t>数量目标：增加雨篷20652.4平方米，新建排水明沟2000米，购置安装成品恒温水槽80个；
质量目标：工程一次交验合格率100%；
经济效益：完成年分红43万元；                    社会效益指标：提高畜牧业综合生产效益。
可持续影响指标：运营效益年限15年；
服务对象满意度指标：群众满意度97%
生态效益指标：提升了规模化、标准化养殖，减少牲畜掉膘和死亡率，提高仔畜繁活率；</t>
  </si>
  <si>
    <t>一是吸收当地劳动力参与项目建设，增加牧民短期务工收入；二是设新增饲养员岗位，为牧民提供长期稳定就业岗位，增加收入；三是项目建成后引进第三方按市场价从全县牧户及合作社收购牦牛，待牦牛出栏后为群众最高返还纯利润的20%，最低不低于200元的分红，四是项目效益分红40万元对全县30-40户低收入或脱贫监测户进行帮扶，提高群众收入。</t>
  </si>
  <si>
    <t>泽库现代农业产业园产业配电工程</t>
  </si>
  <si>
    <t>新建环网柜1台，新建高压电缆线路1250米，低压400米</t>
  </si>
  <si>
    <t>数量目标：新建环网柜1台，新建高压电缆线路1250米，低压400米。
质量目标：工程一次交验合格率100%；
经济效益：完成年分红7.7万元
社会效益指标：有效解决县域中小企业及乡村产业发展标准化生产车间需求，扩大生产规模，提升乡村产业带动能力，提高牧民群众收入。
可持续影响指标：运营效益年限15年；
服务对象满意度指标：群众满意度100%</t>
  </si>
  <si>
    <t>一是项目建成后能完善泽库地方特色农产品的采收、预冷、加工等，能有效解决泽库县冷链物流短板，提高农产品的附加值和市场竞争力，做优做强特色农产品，有效推动村集体经济和合作社，提高农民收入；二是项目建成后，可以为群众以及合作社提供冷链仓储、物流配送就业岗位，解决一部分群众就业问题。</t>
  </si>
  <si>
    <t>泽曲镇巴什则村纯净水加工基地建设项目</t>
  </si>
  <si>
    <t>泽曲镇人民政府</t>
  </si>
  <si>
    <t>新建纯净水厂加工基地一处，总面积4145.83平方米，总建筑面积为780.80平方米，其中纯净水生产车间建筑面积为585.30平方米，生活用房总建筑面积为170.50平方米，旱厕面积25平方米以及建设相应的室外配套设施，购置相应的生产线设备等。</t>
  </si>
  <si>
    <t>1.数量目标：新建厂房，生产灌装车间，成品车间，空桶存放车间，化验室等。2.质量目标：100%。经济效益指标：预期年收入6%。4.社会效益指标：267户1033人。5.服务对象满意度指标：群众满意度95%以上。</t>
  </si>
  <si>
    <t>带动全村剩余劳动力，增加全村就业13人，村集体经济收入增加30万元。</t>
  </si>
  <si>
    <t>宁秀镇宁秀村饲草料加工车间设备购置项目（二期）</t>
  </si>
  <si>
    <t>宁秀镇人民政府</t>
  </si>
  <si>
    <t>购置轮式拖拉机、小麦施肥播种机、轻型园盘耙、液压翻转犁、旋转式割草压扁机、饲草料转运车、封包机、跨行式方草捆捡拾压捆机、自走全喂入式谷物联合收割机、输送机、装载机、撒耙机、液压偏置重耙等。</t>
  </si>
  <si>
    <t>1.数量目标：约翰迪尔拖拉机，收割机，打捆机，饲料颗粒包装机，辅助工具等。                                                                 2.质量目标：一期为易地搬迁结余资金，二期为购置相关设备              3.经济效益指标：（1）提供较多就业岗位（2）增加农牧民收入            4.社会效益指标：提高农牧民生活质量                                   5.生态效益指标：保障人民财产安全，改善当地居住环境  6.服务对象满意度指标：群众满意度≥95%</t>
  </si>
  <si>
    <t>通过建设带动全村就业15人，带动村集体经济增产增收。</t>
  </si>
  <si>
    <t>宁秀镇禾角日村千头牦牛基地牲畜改良建设项目</t>
  </si>
  <si>
    <t>购置牦牛530头，公牛30头，母牛500头</t>
  </si>
  <si>
    <t>1.数量目标：购置牦牛530头，公牛30头，母牛500头。                  2.质量目标：宁秀镇禾角日村牲畜改良建设项目建成后克大幅度提高牧民收入目                                                  3.经济效益指标：（1）提供较多就业岗位（2）增加农牧民收入（3）进一步提高村集体经济效益                                    4.社会效益指标：提高农牧民生活质量                            5.生态效益指标：保障人民财产安全，改善当地居住环境                                            6.服务对象满意度指标：群众满意度≥95%</t>
  </si>
  <si>
    <t>通过建设带动全村就业20人，带动全村增产增收。增加村集体经济收益19万元。</t>
  </si>
  <si>
    <t>泽库县和日镇夏拉村黑青稞饼干加工厂房净化污水处理项目</t>
  </si>
  <si>
    <t>和日镇人民政府</t>
  </si>
  <si>
    <t>建筑面积为500平方米的厂房结构装饰、地面、通风管道、空调系统、电气等，购置组合式净化空调、直膨室外机组、排风机组、消防设备等。</t>
  </si>
  <si>
    <t>数量目标：厂房做隔断773平方米；净化无尘处理1500平方米。
质量目标：工程一次交验合格率100%。
经济效益：完善村基础设施建设，解决部分就业岗位。
社会效益指标：引导牧民群众更多的参与产业发展，拓宽增收渠道。
可持续影响指标：运营效益年限15年。
服务对象满意度指标：群众满意度97%</t>
  </si>
  <si>
    <t>解决部分就业岗位，促使牧民增收。引导牧民群众更多的参与产业发展，拓宽增收渠道，确实巩固脱贫攻坚成效。解决5名就业岗位，促使牧民增收。引导牧民群众更多的参与产业发展，拓宽增收渠道，确实巩固脱贫攻坚成效，村集体经济预计每年受益18万元。</t>
  </si>
  <si>
    <t>多禾茂乡加仓村、克宁村生态畜牧业能力提升工程建设项目</t>
  </si>
  <si>
    <t>多禾茂乡人民政府</t>
  </si>
  <si>
    <t>新建小型畜棚100栋，每栋面积为200平方米。</t>
  </si>
  <si>
    <t>1.数量指标：新建组装式小型畜棚100栋，每栋面积为200平方米.
2.经济效益指标：通过产业发展发展壮大村集体经济、带动全村脱贫人口增产增收。
3.社会效益指标：增加村集体经济收益，开发就业岗位。
4.质量指标：项目验收合格率100%.
5.生态效益指标：一优“两高”，实现生态优先发展，高质量发展，高品质生活。
6.服务对象满意度指标：群众满意度100%</t>
  </si>
  <si>
    <t>带动包括100户脱贫家庭及其他一般户全部纳入联合社入股，进行资源整合、折股量化，实现全乡牧民增收致富。以提高当地畜牧业基础设施水平，调整畜牧业结构和转变发展生产方式为切入点，通过畜牧业设施建设，进一步提高泽库牦牛、藏羊养殖基础设施水平，实现畜牧业增产增效，牧民收入持续增加，生活条件不断改善的总体目标。带动村集体经济收益增收36万元。</t>
  </si>
  <si>
    <t>麦秀镇龙藏村马鹿养殖扩建项目</t>
  </si>
  <si>
    <t>麦秀镇人民政府</t>
  </si>
  <si>
    <t>新建加工厂房（用于马鹿产品（鹿茸、鹿血）加工、配备相关功能房间）280平方米，冷库100平方米，购置马鹿55只（雌马鹿30只、雄马鹿25只），冷库设备、加工厂，产品包装设计（含设备）等。</t>
  </si>
  <si>
    <t>1、数量目标：购买马鹿150只，雌马鹿60只、雄马鹿90只，增加网围栏5700米。马鹿产品加工厂房300平方米，建造冷库100平方米，产品包装设备等                                                   2、质量目标：100％。                                                     3、经济效益指标：预期年收入30万元。                                                  4、社会效益指标：657户2297人。                                     5、服务对象满意度指标：群众满意度≥90%</t>
  </si>
  <si>
    <t>为全村脱贫户和低保边缘户提供就业岗位15名，预计增加收益分红30万元。</t>
  </si>
  <si>
    <t>麦秀镇塔姆塘易地搬迁集中安置点后续产业发展项目</t>
  </si>
  <si>
    <t>新建加工厂房（用于牛奶收集、灌装、分离等配备相关功能房建）200平方米，冷库200平方米，变压器一座，铁艺大门及附属设施工程。</t>
  </si>
  <si>
    <t>1、数量目标：新建畜产品加工厂房及生产房500平方米，新建冷库300平方米，牛奶灌装机4台，奶油分离机4台，其他畜产品基础设施设备等                                                                     2、质量目标：100％。                                                                 3、经济效益指标：预期年收入30万元。                                                  4、社会效益指标：222户815人。                                               5、服务对象满意度指标：群众满意度≥99%</t>
  </si>
  <si>
    <t>为全村脱贫户和低保边缘户提供就业岗位10名，效益分红12万元。</t>
  </si>
  <si>
    <t>王家乡村集体经济产业联合示范园项目（第二期）</t>
  </si>
  <si>
    <t>王家乡人民政府</t>
  </si>
  <si>
    <t>新建产业用房3座，1064.4平方米房建过道、一二期过道硬化，马路退红线一侧硬化、次入口硬化2561.85平方米，土方回填、室外给水管网等。</t>
  </si>
  <si>
    <t>1、数量目标：经营性用地建设面积：建筑面积4000平方米，公共区1500平方米（地面硬化、加盖顶棚）
2、质量目标：100%。
3、经济效益指标：预期年收入24万元。
4、社会效益指标：1028户4676人。
5、服务对象满意度指标：群众满意度98%。</t>
  </si>
  <si>
    <t>为全乡剩余劳动力提供就业岗位10人，进一步制定带贫机制，根据机制实现收益。增加村集体经济收益24万元。</t>
  </si>
  <si>
    <t>王家乡旗龙村至和日镇唐德村砂石路建设项目</t>
  </si>
  <si>
    <t>泽库县民族宗教事务局</t>
  </si>
  <si>
    <t>旗龙村至和日镇唐德村地界（泽同公路G537K54处）全场6.3公里，4.5宽，修建桥梁一座，横跨巴曲河以及配套设施（排水系统、安全防护、标识标牌等）</t>
  </si>
  <si>
    <t>一是年内完成100%建设任务，完成97%资金支出，完成项目验收并投入使用。二是实现行政村对外畅通条件和对外联通。</t>
  </si>
  <si>
    <t>一是以桥梁通畅带动牧民群众经济发展；二是以项目建设吸纳当地部分群众务工，增加经济收入。</t>
  </si>
  <si>
    <t>泽库县健康低氟边销茶购置项目</t>
  </si>
  <si>
    <t>采购健康低氟边销茶</t>
  </si>
  <si>
    <t>数量目标：采购健康低氟茶；
质量目标：工程一次交验合格率100%；
经济效益：脱贫困难群众饮用低氟边销茶有效防止地方病;
服务对象满意度指标：群众满意度97%</t>
  </si>
  <si>
    <t>脱贫困难群众饮用低氟边销茶有效防止地方病。</t>
  </si>
  <si>
    <t>和日镇西部农贸综合市场建设项目</t>
  </si>
  <si>
    <t>泽库县住房和城乡建设局</t>
  </si>
  <si>
    <t>新建农贸综合市场1035.49平方米及室外道路硬化、铺装、路灯等配套附属设施。</t>
  </si>
  <si>
    <r>
      <rPr>
        <sz val="11"/>
        <rFont val="仿宋_GB2312"/>
        <charset val="134"/>
      </rPr>
      <t>数量目标：新建农贸综合体及附属配套工程；
质量目标：工程一次交验合格率100%；
经济效益：完善村基础设施建设，解决部分就业岗位；
社会效益指标：加快农贸市场建设后，逐步改变现有农贸市场</t>
    </r>
    <r>
      <rPr>
        <sz val="11"/>
        <rFont val="宋体"/>
        <charset val="134"/>
      </rPr>
      <t>⼈</t>
    </r>
    <r>
      <rPr>
        <sz val="11"/>
        <rFont val="仿宋_GB2312"/>
        <charset val="134"/>
      </rPr>
      <t>车混杂、交通混乱、购物环境差、硬件设施简陋、容量狭</t>
    </r>
    <r>
      <rPr>
        <sz val="11"/>
        <rFont val="宋体"/>
        <charset val="134"/>
      </rPr>
      <t>⼩</t>
    </r>
    <r>
      <rPr>
        <sz val="11"/>
        <rFont val="仿宋_GB2312"/>
        <charset val="134"/>
      </rPr>
      <t>等问题解决;
可持续影响指标：运营效益年限15年；
服务对象满意度指标：群众满意度97%
生态效益指标：可以改善项目区的环境质量，减少污染物排放量；</t>
    </r>
  </si>
  <si>
    <r>
      <rPr>
        <sz val="11"/>
        <color rgb="FF000000"/>
        <rFont val="仿宋_GB2312"/>
        <charset val="134"/>
      </rPr>
      <t>加快农贸市场建设后，逐步改变现有农贸市场</t>
    </r>
    <r>
      <rPr>
        <sz val="11"/>
        <color rgb="FF000000"/>
        <rFont val="宋体"/>
        <charset val="134"/>
      </rPr>
      <t>⼈</t>
    </r>
    <r>
      <rPr>
        <sz val="11"/>
        <color rgb="FF000000"/>
        <rFont val="仿宋_GB2312"/>
        <charset val="134"/>
      </rPr>
      <t>车混杂、交通混乱、购物环境差、硬件设施简陋、容量狭</t>
    </r>
    <r>
      <rPr>
        <sz val="11"/>
        <color rgb="FF000000"/>
        <rFont val="宋体"/>
        <charset val="134"/>
      </rPr>
      <t>⼩</t>
    </r>
    <r>
      <rPr>
        <sz val="11"/>
        <color rgb="FF000000"/>
        <rFont val="仿宋_GB2312"/>
        <charset val="134"/>
      </rPr>
      <t>等问题解决，同时满</t>
    </r>
    <r>
      <rPr>
        <sz val="11"/>
        <color rgb="FF000000"/>
        <rFont val="宋体"/>
        <charset val="134"/>
      </rPr>
      <t>⾜</t>
    </r>
    <r>
      <rPr>
        <sz val="11"/>
        <color rgb="FF000000"/>
        <rFont val="仿宋_GB2312"/>
        <charset val="134"/>
      </rPr>
      <t>我镇居民</t>
    </r>
    <r>
      <rPr>
        <sz val="11"/>
        <color rgb="FF000000"/>
        <rFont val="宋体"/>
        <charset val="134"/>
      </rPr>
      <t>⽇</t>
    </r>
    <r>
      <rPr>
        <sz val="11"/>
        <color rgb="FF000000"/>
        <rFont val="仿宋_GB2312"/>
        <charset val="134"/>
      </rPr>
      <t>益增多的</t>
    </r>
    <r>
      <rPr>
        <sz val="11"/>
        <color rgb="FF000000"/>
        <rFont val="宋体"/>
        <charset val="134"/>
      </rPr>
      <t>⽣</t>
    </r>
    <r>
      <rPr>
        <sz val="11"/>
        <color rgb="FF000000"/>
        <rFont val="仿宋_GB2312"/>
        <charset val="134"/>
      </rPr>
      <t>活需求，解决15名就业岗位，促使牧民增收。引导牧民群众更多的参与产业发展，拓宽增收渠道，确实巩固脱贫攻坚成效。壮大村集体经济收益增收68万余元。</t>
    </r>
  </si>
  <si>
    <t>泽库县泽曲镇东科日村道路硬化工程</t>
  </si>
  <si>
    <t>泽库县发展和改革局</t>
  </si>
  <si>
    <t xml:space="preserve">本项目路线起点顺接东科日村既有道路，终点止于东科日村岔路口处，路线全长3.5Km。按照《小交通量农村公路工程技术标准》(JTG2111-2019)中四级公路（Ⅱ类）标准进行设计，设计速度采用15km/h，路基宽度5.5m、路面宽度4.5m、土路肩宽度0.5m*2，路面采用20cm C30水泥混凝土面层+30cm级配砂砾垫层；建设内容包含路面、路基、排水、防护、桥涵、平面交叉及交通安全设施。
</t>
  </si>
  <si>
    <t>一是提高20户家庭收入；二是就业技能培训4人，提高就业技能
三是公益性岗位开发，增加收入。</t>
  </si>
  <si>
    <t>黄南州泽库县次哈吾曲（二期）防洪工程</t>
  </si>
  <si>
    <t>治理河道1条、长31km，修建护岸37.355km(左岸18.394m、右岸18.961km)，采用直墙式固滨笼护岸;牛羊通道152座。</t>
  </si>
  <si>
    <t>数量目标：治理河道1条、长31km，修建护岸37.355km(左岸18.394m、右岸18.961km)，采用直墙式固滨笼护岸;牛羊通道152座。
质量目标：工程一次交验合格率100%；
社会效益指标：可彻底提高城北新区的行洪条件，结合绿化工程改善生态环境和自然环境，提高沟道周边森林覆盖率和营造林质量，增强水源涵养功能，合理布局，互联互补，形成了以防洪为基础、生态为目标、统筹兼顾，综合治理的理念建设生态沟道。
可持续影响指标：运营效益年限20年；
服务对象满意度指标：群众满意度97%
生态效益指标：能保护项目区 4350人，牲畜4400只，4500亩草地的安全</t>
  </si>
  <si>
    <t>能保护项目区 4350 人，牲畜 4400 只，4500 亩草地的安全</t>
  </si>
  <si>
    <t>泽库县山洪灾害防治非工程措施建设</t>
  </si>
  <si>
    <t>持续开展县级山洪灾害非工程措施运维工作</t>
  </si>
  <si>
    <t xml:space="preserve">
社会效益指标：通过本期项目建设，加强群测群防体系建设，进一步提升群众的主动防灾避险意识和自救互救能力。提高泽库县对突发山洪灾害应急处置能力。
</t>
  </si>
  <si>
    <t>提高泽库县对突发山洪灾害应急处置能力，有效保护县域内居住人群的生命财产安全。</t>
  </si>
  <si>
    <t>泽库县山洪灾害防治非工程措施设施维修养护</t>
  </si>
  <si>
    <t>对山洪灾害系统及监测预警设施进行维修养护</t>
  </si>
  <si>
    <t>社会效益指标：通过本期项目建设，加强群测群防体系建设，进一步提升群众的主动防灾避险意识和自救互救能力。提高泽库县对突发山洪灾害应急处置能力。</t>
  </si>
  <si>
    <t>泽库县2023年人饮维修养护工程</t>
  </si>
  <si>
    <t>（一）次哈吾曲建设内容：维修引水口1座，更换φ160(1.6Mpa)管道1420m.
（二）多禾茂乡万青宁寄宿制完小建设内容：更换φ75(1.6Mpa)管道30m，更换φ32(1.6Mpa)管道135m.
（三）多福顿小学：更换φ110(1.6Mpa)管道18m.
（四）曲玛日村：维修引水口1座，维修100t蓄水池1座，更换φ75(1.6Mpa)管道1700m，维修入户井11座，更换损坏严重阀门13个，更换损坏严重闸阀5个，网箱石笼拆除与恢复15m, 防爬网30m。</t>
  </si>
  <si>
    <t>数量目标：维修引水口1座，更换1420m.
更换φ75(1.6Mpa)管道30m，更换φ32(1.6Mpa)管道135m.更换φ110(1.6Mpa)管道18m.
维修引水口1座，维修100t蓄水池1座，更换φ75(1.6Mpa)管道1700m，维修入户井11座，更换损坏严重阀门13个，更换损坏严重闸阀5个，网箱石笼拆除与恢复15m, 防爬网30m。
质量目标：工程一次交验合格率100%；
社会效益指标：该工程的实施不仅体现了中央促进内需，加大解决村镇饮水的基础设施建设的力度，同时也体现了党中央提出的保护“三江源头”的指示精神得以贯彻执行。本工程的建设对于增强民族团结，大力发展区域民族经济具有很大的促进作用，社会效益显著。
可持续影响指标：运营效益年限20年；
服务对象满意度指标：群众满意度97%
生态效益指标：工程总受益人口2045人。</t>
  </si>
  <si>
    <t>通过该工程的实施，能营造一个更好的有利于人类生存的小环境，保证当地居民能饮用安全、卫生、水量各项指标合格的生活饮用水。</t>
  </si>
  <si>
    <t>泽库县水资源刚性约束与调度（水资源管理）项目</t>
  </si>
  <si>
    <t>根据人饮工程取水口类型及计量要求，在 55 项人饮工程 55 处取水口后分别安装监测计量设备，选用超声波流量计，并配套建设 55 套太阳能供电系统。</t>
  </si>
  <si>
    <t>数量目标：计划新建取水口计量设施55套及配套设施。服务对象满意度指标：群众满意度97%
社会效益指标：提高监测计量覆盖面。提升监测计量数据质量强化监测计量成果应用，全面、准确、及时掌握取用水情况，提高水资源管理精细化水平。</t>
  </si>
  <si>
    <t xml:space="preserve">健全责任明确、支撑有力、监管有效的取水口取水监测计量体系，为实施水资源刚性约束制度，促进生态文明建设和高质量发展提供有力支撑。
</t>
  </si>
  <si>
    <t>泽库县县域节水型社会建设项目</t>
  </si>
  <si>
    <t>水资源刚性约束与调度，县域节水型社会达标建设</t>
  </si>
  <si>
    <t xml:space="preserve">强化水资源节约集约利用，促进经济社会高质量发展，在科学的治水理论指导下，强化水的源头治理、系统治理和依法治理，满足人民群众对优质水资源、健康水生态、宜居水环境的需求期盼。 </t>
  </si>
  <si>
    <t>促进节约用水和水资源的优化配置，减少“跑、冒、滴、漏”等水资源浪费，保护水资源，提高生态质量。</t>
  </si>
  <si>
    <t>2023年草原生态保护修复项目</t>
  </si>
  <si>
    <t>泽库县自然资源和林业草原局</t>
  </si>
  <si>
    <t>重度退化草地治理1万亩（坡度25°以上1万亩850万元）；草原综合监测及健康评价，天然草原放牧利用情况监测，有害生物监测预警和牧草品种培育，草原鼠害防控90万亩。</t>
  </si>
  <si>
    <r>
      <rPr>
        <sz val="11"/>
        <rFont val="仿宋_GB2312"/>
        <charset val="134"/>
      </rPr>
      <t xml:space="preserve">  通过在利用现有研究成果的基础上，应用受损生态系统恢复与重建的规律和技术，在人为的干预下，以恢复植被为核心，使受损草地生态系统得到恢复与重建，治理后的退化草地其植被覆盖度和生产力将会大幅度提高，生态环境得到极大的改善。重度退化草原治理坡度25度以上1.0万亩：项目区当年平均出苗达到350株/</t>
    </r>
    <r>
      <rPr>
        <sz val="11"/>
        <rFont val="宋体"/>
        <charset val="134"/>
      </rPr>
      <t>㎡</t>
    </r>
    <r>
      <rPr>
        <sz val="11"/>
        <rFont val="仿宋_GB2312"/>
        <charset val="134"/>
      </rPr>
      <t>，翌年植被盖度达到75%以上；退化草原改良（毒草防控）10.00万亩，建设第二年植被盖度提高到15%以上，毒害草防效达到90％以上；高原鼠兔防治90.00万亩（成效巩固 36.00 万亩），每公顷有效洞口≤8个或平均防控效果≥90%；尊重牧民习俗，在牧民自愿的情况下，建议施工企业吸收当地农牧民或劳动力30%以上参与项目实施。项目建设对加快区域生态保护和建设步伐，促进草原畜牧业可持续发展将起到积极的作用，对草地生态系统恢复将起重要作用，具有良好的生态效益。</t>
    </r>
  </si>
  <si>
    <r>
      <rPr>
        <sz val="11"/>
        <rFont val="仿宋_GB2312"/>
        <charset val="134"/>
      </rPr>
      <t>通过草地建植项目得实施，重度退化草原治理坡度25度以上1.0万亩：项目区当年平均出苗达到350株/</t>
    </r>
    <r>
      <rPr>
        <sz val="11"/>
        <rFont val="宋体"/>
        <charset val="134"/>
      </rPr>
      <t>㎡</t>
    </r>
    <r>
      <rPr>
        <sz val="11"/>
        <rFont val="仿宋_GB2312"/>
        <charset val="134"/>
      </rPr>
      <t>，翌年植被盖度达到60%以上；亩产鲜草增加到250kg以上，年可生产鲜草250.0万kg，按利用率70%计算，相当于1198个羊单位一年的饲草量，如按两年出栏、每羊单位按700元计算，每年项目区相当于增加畜牧业产值83.86万元；通过有害生物防控项目得实施，退化草原改良（毒草防控）10.00万亩，建设第二年植被盖度提高到15%以上，毒害草防效达到90％以上；地面鼠防治90.00万亩（成效巩固 36.00 万亩），每公顷有效洞口≤8个或平均防控效果≥90%；鼠害防控后可挽回鲜草损失4500万kg。</t>
    </r>
  </si>
  <si>
    <t>2023年泽库县森林生态效益补偿基金项目</t>
  </si>
  <si>
    <t>天保公益林森林管护面积169.57万亩、天保公益林管护基础设施建设、森林防火、三防智能管控系统、天保公益林工程宣传、天然林区划落界及天然林大数据库建设、集体和个人林地管护补助、湿地保护与恢复。</t>
  </si>
  <si>
    <t>天然林资源保护对生态环境改善情况；国家级公益林对生态环境改善情况；湿地项目区生态效益可持续；自然生态系统保持完好；天然林资源管护员满意度达到93.34%</t>
  </si>
  <si>
    <t>一是通过参与项目实施可增加经济收入，二是通过有效防治后，得到恢复健康，从而发挥生态、经济和社会三大效益，造福社会。</t>
  </si>
  <si>
    <t>2023年泽库泽曲国家湿地公园湿地保护与恢复项目</t>
  </si>
  <si>
    <t xml:space="preserve">1.湿地修复与保护，2.泽曲国家湿地公园植被遥感动态监测与湿地健康评价技术研究，3.巡护管护能力提升，4.自然教育
</t>
  </si>
  <si>
    <t xml:space="preserve">  本项目拟选取国家湿地公园为靶区，开展典型湿地植物群落及土壤性质调查，揭示 湿地植物群落结构和功能特征及其维持的土壤因子特征。基于多源卫星遥感数据开 展湿地植被覆盖度、植被生物量、湿地类型年际变化监测评估。基于地面站点资料、 卫星遥感数据，评估湿地生态健康特征。提交国家公园青海片区高寒湿地监测与保 护恢复决策咨询报告，凝练形成地方标准、专利、论文等成果，旨在为泽曲国家公 园乃至青海省生态保护和建设提供可靠生态气象服务监测数据和技术支持，谋求推 动形成人与自然和谐共生的现代化建设新格局，谱写美丽中国“青海样板”。</t>
  </si>
  <si>
    <t>湿地公园范围内有泽曲河及其支流30余条，其中夏德日河是泽曲河的主要支流，为泽库县主要饮用水水源地之一。通过本项目实施有效保护水源，维持河水质量，保证人民生活用水具有重要的意义。通过科普宣教馆的开放，湿地教育的开展，丰富了泽库人民的文化生活，以提高了湿地保护意识和科学素养，具有重要的社会效益。通过聘用管护员，增加社区居民收入，促进社区和谐，社会稳定，民族团结。通过巡护道路维护，使社区居民出行方便。</t>
  </si>
  <si>
    <t>2023年泽库县低效林改造项目</t>
  </si>
  <si>
    <t>项目建设总规模 4630.0 亩，建设内容为天然林进行补植补栽1694亩；人工林施肥+扩穴 870 亩、施肥+灌溉 1962 亩、补植+灌溉 104 亩。</t>
  </si>
  <si>
    <t xml:space="preserve">  通过项目建设，进一步提高森林生态效益，改善森林生态环境，促 进林木生长，培育健康稳定的森林生态系统，提高森林生态服务功能。项目建设为促进地方经济发展，解决部分群众就业问题，增加周边群众收入创造了契机。项目施工期间，当地牧民群众可以去项目区参加劳动，可吸收项目区周边部分剩余劳动力，增加就业机会，能直接增加当地牧民群众的经济收入。
</t>
  </si>
  <si>
    <t>项目建成后，将极大的改善区域生态环境条件，并对当地环境建设起到积极的推动作用。项目在实施过程中，通过宣传教育，提高公众参
与度，可提高人们保护生态环境、建设生态环境的意识，使人们进一步认识到保护生态环境的重要性。同时，项目在实施过程中，还可为当地群众提供部分就业机会，对于加快当地群众的致富步伐起到一定的作用</t>
  </si>
  <si>
    <t>2023年天然林管护项目</t>
  </si>
  <si>
    <t>2023年林业草原生态保护恢复项目</t>
  </si>
  <si>
    <t>生态护林员林业保护恢复及护林专业能力建设，林业草原保护恢复基础配套设施建设等。</t>
  </si>
  <si>
    <t>通过公益林管护的实施，使生态公益林资源得到有教的保护，加强现有森林资源的管护力度，加大公益林建设步伐，森林面积得到增加，森林资源质量得到显著提升；通过公益林管护、后续产业项目建设，加强森林资源的培育，改善基础设施，做大做强后续产业，建立完善的工程管理体系</t>
  </si>
  <si>
    <t>通过进一步加大宣传力度，狠抓制度建设，加强检查监督及考核，严格执行公益林管护责任书和管护合同，加大责任追究力度，切实提高护林人员的 责任心，建设一支优秀的管护队伍，维护森林资源的安全。</t>
  </si>
  <si>
    <t>王家乡红旗村公路危桥修复提升工程</t>
  </si>
  <si>
    <t>泽库县财政局</t>
  </si>
  <si>
    <t>王家乡红旗村农村公路建设，盖板涵一个（内径4米），4个直径2米长6米的波纹管涵。</t>
  </si>
  <si>
    <t>项目的实施对保障农村公路沿线居民的出行安全，进一步完善区域公路运输网及乡村振兴发展具有重要的意义，保证群众出行安全，消除农村公路、桥梁的安全隐患。</t>
  </si>
  <si>
    <t>项目建成后将极大的完善农村基础设施，对全村1800人提供安全出行的保障，对牲畜35000头提供安全保障。</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</si>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</sst>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2"/>
      <color theme="1"/>
      <name val="宋体"/>
      <charset val="134"/>
      <scheme val="minor"/>
    </font>
    <font>
      <sz val="16"/>
      <color theme="1"/>
      <name val="仿宋"/>
      <charset val="134"/>
    </font>
    <font>
      <b/>
      <sz val="14"/>
      <color theme="1"/>
      <name val="宋体"/>
      <charset val="134"/>
      <scheme val="minor"/>
    </font>
    <font>
      <b/>
      <sz val="16"/>
      <color theme="1"/>
      <name val="仿宋"/>
      <charset val="134"/>
    </font>
    <font>
      <b/>
      <sz val="24"/>
      <name val="黑体"/>
      <charset val="134"/>
    </font>
    <font>
      <b/>
      <sz val="24"/>
      <name val="方正小标宋简体"/>
      <charset val="134"/>
    </font>
    <font>
      <b/>
      <sz val="16"/>
      <name val="仿宋"/>
      <charset val="134"/>
    </font>
    <font>
      <b/>
      <sz val="14"/>
      <color indexed="8"/>
      <name val="黑体"/>
      <charset val="134"/>
    </font>
    <font>
      <b/>
      <sz val="16"/>
      <color indexed="8"/>
      <name val="仿宋"/>
      <charset val="134"/>
    </font>
    <font>
      <b/>
      <sz val="14"/>
      <name val="宋体"/>
      <charset val="134"/>
    </font>
    <font>
      <sz val="11"/>
      <color rgb="FF000000"/>
      <name val="仿宋_GB2312"/>
      <charset val="134"/>
    </font>
    <font>
      <sz val="11"/>
      <name val="仿宋_GB2312"/>
      <charset val="134"/>
    </font>
    <font>
      <sz val="11"/>
      <color theme="1"/>
      <name val="仿宋_GB2312"/>
      <charset val="134"/>
    </font>
    <font>
      <sz val="11"/>
      <color indexed="8"/>
      <name val="仿宋_GB2312"/>
      <charset val="134"/>
    </font>
    <font>
      <sz val="16"/>
      <name val="仿宋"/>
      <charset val="134"/>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name val="宋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3"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5" fillId="4" borderId="6" applyNumberFormat="0" applyAlignment="0" applyProtection="0">
      <alignment vertical="center"/>
    </xf>
    <xf numFmtId="0" fontId="26" fillId="5" borderId="7" applyNumberFormat="0" applyAlignment="0" applyProtection="0">
      <alignment vertical="center"/>
    </xf>
    <xf numFmtId="0" fontId="27" fillId="5" borderId="6" applyNumberFormat="0" applyAlignment="0" applyProtection="0">
      <alignment vertical="center"/>
    </xf>
    <xf numFmtId="0" fontId="28" fillId="6" borderId="8" applyNumberFormat="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alignment vertical="center"/>
    </xf>
    <xf numFmtId="0" fontId="37" fillId="0" borderId="0">
      <alignment vertical="center"/>
    </xf>
    <xf numFmtId="0" fontId="37" fillId="0" borderId="0">
      <alignment vertical="center"/>
    </xf>
    <xf numFmtId="0" fontId="37" fillId="0" borderId="0">
      <alignment vertical="center"/>
    </xf>
    <xf numFmtId="0" fontId="0" fillId="0" borderId="0">
      <alignment vertical="center"/>
    </xf>
  </cellStyleXfs>
  <cellXfs count="48">
    <xf numFmtId="0" fontId="0" fillId="0" borderId="0" xfId="0">
      <alignment vertical="center"/>
    </xf>
    <xf numFmtId="0" fontId="0" fillId="2" borderId="0" xfId="0" applyFill="1">
      <alignment vertical="center"/>
    </xf>
    <xf numFmtId="0" fontId="1"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4" fillId="2" borderId="0" xfId="0" applyFont="1" applyFill="1" applyAlignment="1">
      <alignment horizontal="lef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8" fillId="2" borderId="1" xfId="52" applyFont="1" applyFill="1" applyBorder="1" applyAlignment="1">
      <alignment horizontal="center" vertical="center" wrapText="1"/>
    </xf>
    <xf numFmtId="0" fontId="9" fillId="2" borderId="1" xfId="52"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3" fillId="2" borderId="1" xfId="53" applyNumberFormat="1" applyFont="1" applyFill="1" applyBorder="1" applyAlignment="1">
      <alignment horizontal="center" vertical="center" wrapText="1"/>
    </xf>
    <xf numFmtId="0" fontId="14" fillId="2" borderId="1" xfId="53" applyNumberFormat="1" applyFont="1" applyFill="1" applyBorder="1" applyAlignment="1">
      <alignment horizontal="center" vertical="center" wrapText="1"/>
    </xf>
    <xf numFmtId="0" fontId="11" fillId="2" borderId="1" xfId="53" applyNumberFormat="1" applyFont="1" applyFill="1" applyBorder="1" applyAlignment="1">
      <alignment horizontal="left" vertical="center" wrapText="1"/>
    </xf>
    <xf numFmtId="0" fontId="14" fillId="2" borderId="1" xfId="53" applyNumberFormat="1" applyFont="1" applyFill="1" applyBorder="1" applyAlignment="1">
      <alignment horizontal="left" vertical="center" wrapText="1"/>
    </xf>
    <xf numFmtId="0" fontId="11" fillId="2" borderId="1" xfId="53" applyNumberFormat="1" applyFont="1" applyFill="1" applyBorder="1" applyAlignment="1">
      <alignment horizontal="center" vertical="center" wrapText="1"/>
    </xf>
    <xf numFmtId="0" fontId="11" fillId="2" borderId="0" xfId="0" applyFont="1" applyFill="1" applyAlignment="1">
      <alignment horizontal="left"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2" borderId="1" xfId="0" applyFill="1" applyBorder="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vertical="center" wrapText="1"/>
    </xf>
    <xf numFmtId="0" fontId="13" fillId="2" borderId="1" xfId="0" applyFont="1" applyFill="1" applyBorder="1" applyAlignment="1">
      <alignment vertical="center" wrapText="1"/>
    </xf>
    <xf numFmtId="0" fontId="0" fillId="2" borderId="1" xfId="0" applyFont="1" applyFill="1" applyBorder="1" applyAlignment="1">
      <alignment vertical="center" wrapText="1"/>
    </xf>
    <xf numFmtId="0" fontId="16" fillId="2" borderId="1" xfId="0" applyFont="1" applyFill="1" applyBorder="1" applyAlignment="1">
      <alignment horizontal="center" vertical="center"/>
    </xf>
    <xf numFmtId="0" fontId="1" fillId="2" borderId="1" xfId="0" applyFont="1" applyFill="1" applyBorder="1" applyAlignment="1">
      <alignment vertical="center"/>
    </xf>
    <xf numFmtId="0" fontId="0" fillId="2" borderId="1" xfId="0" applyFill="1" applyBorder="1" applyAlignment="1">
      <alignment vertical="center" wrapText="1"/>
    </xf>
    <xf numFmtId="0" fontId="0" fillId="2" borderId="0" xfId="0" applyFill="1" applyAlignment="1">
      <alignmen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xfId="50"/>
    <cellStyle name="常规 3" xfId="51"/>
    <cellStyle name="常规 4" xfId="52"/>
    <cellStyle name="常规 5" xfId="53"/>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4</xdr:row>
      <xdr:rowOff>0</xdr:rowOff>
    </xdr:from>
    <xdr:to>
      <xdr:col>5</xdr:col>
      <xdr:colOff>209550</xdr:colOff>
      <xdr:row>7</xdr:row>
      <xdr:rowOff>8255</xdr:rowOff>
    </xdr:to>
    <xdr:sp>
      <xdr:nvSpPr>
        <xdr:cNvPr id="534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4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350"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351"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5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5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5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5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5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5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358"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5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365"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6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37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373"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7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380"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387"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8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39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395"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39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0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0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09"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16"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417"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1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2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2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3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31"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3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3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3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3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3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3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38"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439"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46"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4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53"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5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60"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461"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6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6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6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6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6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6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68"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6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75"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7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8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483"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8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90"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497"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49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50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505"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0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51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1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519"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526"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5527"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2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53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3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4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5541"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4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4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4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554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4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4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54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549"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55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5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563"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6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57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571"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7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7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7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7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7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7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57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7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585"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8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59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593"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9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0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07"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0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1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61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1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2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2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2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3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637"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3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4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4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5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51"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5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5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5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5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5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5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5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659"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6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6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73"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7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8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681"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8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8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8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8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8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8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8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8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95"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69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70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703"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0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71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717"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1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72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72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2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73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3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73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4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4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4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4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4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4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46"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747"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4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4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54"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5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6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61"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6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6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6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6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6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6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6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769"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76"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7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83"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8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9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791"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9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9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9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9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9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9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79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79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05"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0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12"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813"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1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2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27"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2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34"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835"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3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42"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4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49"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56"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857"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5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64"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6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7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71"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7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7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7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7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7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7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7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879"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86"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8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893"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89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90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901"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0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0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0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0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0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0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90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0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915"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1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922"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5923"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2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93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5937"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3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4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594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4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4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44"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45"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4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4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4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4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52"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5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59"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6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67"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6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74"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7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8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81"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8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8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8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8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8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8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8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89"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599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599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03"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0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10"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11"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1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1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1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1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1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1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1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1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25"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2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32"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33"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3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40"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47"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4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54"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55"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5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62"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6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69"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7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77"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7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84"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8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9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91"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9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9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9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9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9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09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9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099"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10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0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113"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1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120"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121"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2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2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2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2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2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2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12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2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135"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13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4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143"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4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50"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57"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5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6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165"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6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7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7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79"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86"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187"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8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19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19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0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01"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0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0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0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0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0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0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08"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209"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16"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1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23"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2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30"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231"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3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3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3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3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3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3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38"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3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45"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4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5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253"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5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60"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67"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6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7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275"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7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82"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3"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4"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8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89"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296"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297"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8"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299"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304"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5"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6"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0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1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311"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1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1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1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1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1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1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318"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8255</xdr:rowOff>
    </xdr:to>
    <xdr:sp>
      <xdr:nvSpPr>
        <xdr:cNvPr id="6319" name="Text Box 2"/>
        <xdr:cNvSpPr txBox="1"/>
      </xdr:nvSpPr>
      <xdr:spPr>
        <a:xfrm>
          <a:off x="8677910" y="2224405"/>
          <a:ext cx="238125"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0"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1"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2"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3"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326"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7"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8"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29"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30"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31"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32"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8255</xdr:rowOff>
    </xdr:to>
    <xdr:sp>
      <xdr:nvSpPr>
        <xdr:cNvPr id="6333" name="Text Box 1"/>
        <xdr:cNvSpPr txBox="1"/>
      </xdr:nvSpPr>
      <xdr:spPr>
        <a:xfrm>
          <a:off x="8677910" y="2224405"/>
          <a:ext cx="2476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34"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35"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36" name="Text Box 1"/>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8255</xdr:rowOff>
    </xdr:to>
    <xdr:sp>
      <xdr:nvSpPr>
        <xdr:cNvPr id="6337" name="Text Box 2"/>
        <xdr:cNvSpPr txBox="1"/>
      </xdr:nvSpPr>
      <xdr:spPr>
        <a:xfrm>
          <a:off x="8677910" y="2224405"/>
          <a:ext cx="209550" cy="34372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3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3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4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341"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4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4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4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4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4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4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4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4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55"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5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6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363"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6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7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77"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7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8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38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8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9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39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9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0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407"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0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1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1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2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21"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2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2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2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2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2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2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2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429"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3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3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43"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4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5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451"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5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5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5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5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5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5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5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5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65"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6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7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473"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7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8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87"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8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49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49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9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50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0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50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51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6517"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1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52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2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3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531"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3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3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3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3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3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3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3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539"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46"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4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53"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5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6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561"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6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6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6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6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6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6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6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6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75"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7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82"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583"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8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9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597"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59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04"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605"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0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12"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1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19"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26"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627"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2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34"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3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4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41"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4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4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4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4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4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4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4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649"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56"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5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63"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6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7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671"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7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7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7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7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7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7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78"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79"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0"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85"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8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692"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693"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4"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5"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69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700"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1"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2"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707"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0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714"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238125</xdr:colOff>
      <xdr:row>7</xdr:row>
      <xdr:rowOff>22225</xdr:rowOff>
    </xdr:to>
    <xdr:sp>
      <xdr:nvSpPr>
        <xdr:cNvPr id="6715" name="Text Box 2"/>
        <xdr:cNvSpPr txBox="1"/>
      </xdr:nvSpPr>
      <xdr:spPr>
        <a:xfrm>
          <a:off x="8677910" y="2224405"/>
          <a:ext cx="238125"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6"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7"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8"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19"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722"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3"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4"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5"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6"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7"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28"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247650</xdr:colOff>
      <xdr:row>7</xdr:row>
      <xdr:rowOff>22225</xdr:rowOff>
    </xdr:to>
    <xdr:sp>
      <xdr:nvSpPr>
        <xdr:cNvPr id="6729" name="Text Box 1"/>
        <xdr:cNvSpPr txBox="1"/>
      </xdr:nvSpPr>
      <xdr:spPr>
        <a:xfrm>
          <a:off x="8677910" y="2224405"/>
          <a:ext cx="2476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30"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31"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32" name="Text Box 1"/>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209550</xdr:colOff>
      <xdr:row>7</xdr:row>
      <xdr:rowOff>22225</xdr:rowOff>
    </xdr:to>
    <xdr:sp>
      <xdr:nvSpPr>
        <xdr:cNvPr id="6733" name="Text Box 2"/>
        <xdr:cNvSpPr txBox="1"/>
      </xdr:nvSpPr>
      <xdr:spPr>
        <a:xfrm>
          <a:off x="8677910" y="2224405"/>
          <a:ext cx="209550" cy="345122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3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3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3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37"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3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3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44"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4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5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51"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5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5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5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5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5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5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5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59"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6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6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73"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7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80"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81"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8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8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8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8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8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8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8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8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795"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79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02"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03"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0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10"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17"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1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24"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25"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2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32"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3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39"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4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47"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4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54"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5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6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61"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6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6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6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6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6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6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6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69"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76"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7"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8"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7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83"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8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90"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91"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92"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93"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9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9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9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9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898"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899"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0"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905"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0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912"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913" name="Text Box 2"/>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4"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5"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6"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7"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1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920"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1"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2"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3"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4"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5"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6"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219075</xdr:colOff>
      <xdr:row>7</xdr:row>
      <xdr:rowOff>12700</xdr:rowOff>
    </xdr:to>
    <xdr:sp>
      <xdr:nvSpPr>
        <xdr:cNvPr id="6927" name="Text Box 1"/>
        <xdr:cNvSpPr txBox="1"/>
      </xdr:nvSpPr>
      <xdr:spPr>
        <a:xfrm>
          <a:off x="8677910" y="2224405"/>
          <a:ext cx="219075"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8"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29"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30" name="Text Box 1"/>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7</xdr:row>
      <xdr:rowOff>12700</xdr:rowOff>
    </xdr:to>
    <xdr:sp>
      <xdr:nvSpPr>
        <xdr:cNvPr id="6931" name="Text Box 2"/>
        <xdr:cNvSpPr txBox="1"/>
      </xdr:nvSpPr>
      <xdr:spPr>
        <a:xfrm>
          <a:off x="8677910" y="2224405"/>
          <a:ext cx="190500" cy="344170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3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3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3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6935"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3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3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3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3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42"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4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49"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56"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6957"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5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6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6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7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71"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7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7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7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7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7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7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78"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6979"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86"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8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6993"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699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00"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7001"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0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0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0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0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0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0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08"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0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15"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1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22"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7023"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2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30"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37"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3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4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7045"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4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52"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5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59"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66"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7067"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6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7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7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8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81"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8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8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8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8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8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8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88"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7089"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096"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09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103"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0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110"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7111"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1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1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1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1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1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1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118"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1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7125"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712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27"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4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41"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4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4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4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4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4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4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4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49"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5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5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63"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6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7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71"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7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7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85"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8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9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93"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9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0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07"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0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1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11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1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2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2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2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3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137"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3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4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4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51"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5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5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159"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6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6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73"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7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8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181"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8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8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195"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19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0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203"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0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1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17"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1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2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22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2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3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3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3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4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247"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4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5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5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6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61"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6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6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6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6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6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6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6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269"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7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7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83"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8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9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291"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29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29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05"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0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1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313"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1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20"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27"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2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3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335"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3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42"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3"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4"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4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49"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5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357"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8"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59"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64"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5"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6"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6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71"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7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78"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173355</xdr:rowOff>
    </xdr:to>
    <xdr:sp>
      <xdr:nvSpPr>
        <xdr:cNvPr id="379" name="Text Box 2"/>
        <xdr:cNvSpPr txBox="1"/>
      </xdr:nvSpPr>
      <xdr:spPr>
        <a:xfrm>
          <a:off x="8677910" y="44959905"/>
          <a:ext cx="238125"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0"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1"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2"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3"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86"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7"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8"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89"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0"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1"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2"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173355</xdr:rowOff>
    </xdr:to>
    <xdr:sp>
      <xdr:nvSpPr>
        <xdr:cNvPr id="393" name="Text Box 1"/>
        <xdr:cNvSpPr txBox="1"/>
      </xdr:nvSpPr>
      <xdr:spPr>
        <a:xfrm>
          <a:off x="8677910" y="44959905"/>
          <a:ext cx="2476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4"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5"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6" name="Text Box 1"/>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173355</xdr:rowOff>
    </xdr:to>
    <xdr:sp>
      <xdr:nvSpPr>
        <xdr:cNvPr id="397" name="Text Box 2"/>
        <xdr:cNvSpPr txBox="1"/>
      </xdr:nvSpPr>
      <xdr:spPr>
        <a:xfrm>
          <a:off x="8677910" y="44959905"/>
          <a:ext cx="209550" cy="173355"/>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39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39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00"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401"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0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0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0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0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0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0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08"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0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15"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1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22"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423"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2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30"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37"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3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4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445"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4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52"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5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59"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66"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467"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6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7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7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8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81"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8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8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8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8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8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8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88"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489"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496"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49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03"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0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10"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511"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1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1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1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1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1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1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18"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1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25"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2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32"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533"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3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40"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1"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2"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47"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4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5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555"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6"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7"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5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62"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3"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4"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6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69"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76"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238125</xdr:colOff>
      <xdr:row>41</xdr:row>
      <xdr:rowOff>170180</xdr:rowOff>
    </xdr:to>
    <xdr:sp>
      <xdr:nvSpPr>
        <xdr:cNvPr id="577" name="Text Box 2"/>
        <xdr:cNvSpPr txBox="1"/>
      </xdr:nvSpPr>
      <xdr:spPr>
        <a:xfrm>
          <a:off x="8677910" y="44959905"/>
          <a:ext cx="238125"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8"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79"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0"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1"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84"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5"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6"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7"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8"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89"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90"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247650</xdr:colOff>
      <xdr:row>41</xdr:row>
      <xdr:rowOff>170180</xdr:rowOff>
    </xdr:to>
    <xdr:sp>
      <xdr:nvSpPr>
        <xdr:cNvPr id="591" name="Text Box 1"/>
        <xdr:cNvSpPr txBox="1"/>
      </xdr:nvSpPr>
      <xdr:spPr>
        <a:xfrm>
          <a:off x="8677910" y="44959905"/>
          <a:ext cx="2476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92"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93"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94" name="Text Box 1"/>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41</xdr:row>
      <xdr:rowOff>0</xdr:rowOff>
    </xdr:from>
    <xdr:to>
      <xdr:col>5</xdr:col>
      <xdr:colOff>209550</xdr:colOff>
      <xdr:row>41</xdr:row>
      <xdr:rowOff>170180</xdr:rowOff>
    </xdr:to>
    <xdr:sp>
      <xdr:nvSpPr>
        <xdr:cNvPr id="595" name="Text Box 2"/>
        <xdr:cNvSpPr txBox="1"/>
      </xdr:nvSpPr>
      <xdr:spPr>
        <a:xfrm>
          <a:off x="8677910" y="449599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6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6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668"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669"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676"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7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683"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8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69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691"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9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9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9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9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9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9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698"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69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05"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0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1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713"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1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2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27"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2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34"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735"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3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4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4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49"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56"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757"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5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64"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6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7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71"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7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7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7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7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7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7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78"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779"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86"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8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793"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79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0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801"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0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0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0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0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0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0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08"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0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15"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1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2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823"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2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3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37"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3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44"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1845"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4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5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5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1859"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6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6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6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186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6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6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86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1867"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6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6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87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7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8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881"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8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8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8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8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8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8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88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1889"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89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89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03"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0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1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191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1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1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1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1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1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1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1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1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2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2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3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193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3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4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4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4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5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1955"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5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6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6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69"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7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1977"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7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8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8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9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91"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9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9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9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9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9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199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199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1999"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0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0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13"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1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2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02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2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2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2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2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2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2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2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2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3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3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4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04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4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5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05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5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6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06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6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6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064"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065"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6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6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6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6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072"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7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079"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08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087"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8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094"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09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0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01"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0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0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0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0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0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0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0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109"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1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1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23"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2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30"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131"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3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3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3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3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3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3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3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3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45"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4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52"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153"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5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60"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67"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6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74"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175"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7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82"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8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89"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19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197"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19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04"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0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1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11"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1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1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1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1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1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1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1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219"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2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2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33"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3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40"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241"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4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4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4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4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4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4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4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4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255"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25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62"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63"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6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70"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77"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7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8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85"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8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92"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29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299"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0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07"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0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1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1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2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21"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2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2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2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2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2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2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28"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29"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3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3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43"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4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50"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51"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5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5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5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5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5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5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58"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5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65"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6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72"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73"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7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80"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87"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8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9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395"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39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02"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0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09"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1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17"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1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2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2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3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31"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3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3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3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3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3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3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38"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39"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4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4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5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5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5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2453"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5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5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5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245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5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5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46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461"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6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6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6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6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6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6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468"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6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475"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7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48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483"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8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49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497"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49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04"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505"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0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1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1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19"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26"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527"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2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34"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3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4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41"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4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4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4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4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4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4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48"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549"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56"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5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63"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6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7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571"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7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7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7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7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7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7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78"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7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85"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8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59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593"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59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00"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1"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2"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07"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0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14"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615"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6"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7"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1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22"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3"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4"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2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29"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36"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179705</xdr:rowOff>
    </xdr:to>
    <xdr:sp>
      <xdr:nvSpPr>
        <xdr:cNvPr id="2637" name="Text Box 2"/>
        <xdr:cNvSpPr txBox="1"/>
      </xdr:nvSpPr>
      <xdr:spPr>
        <a:xfrm>
          <a:off x="8677910" y="30126305"/>
          <a:ext cx="238125"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8"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39"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0"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1"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44"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5"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6"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7"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8"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49"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50"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179705</xdr:rowOff>
    </xdr:to>
    <xdr:sp>
      <xdr:nvSpPr>
        <xdr:cNvPr id="2651" name="Text Box 1"/>
        <xdr:cNvSpPr txBox="1"/>
      </xdr:nvSpPr>
      <xdr:spPr>
        <a:xfrm>
          <a:off x="8677910" y="30126305"/>
          <a:ext cx="2476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52"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53"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54" name="Text Box 1"/>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179705</xdr:rowOff>
    </xdr:to>
    <xdr:sp>
      <xdr:nvSpPr>
        <xdr:cNvPr id="2655" name="Text Box 2"/>
        <xdr:cNvSpPr txBox="1"/>
      </xdr:nvSpPr>
      <xdr:spPr>
        <a:xfrm>
          <a:off x="8677910" y="30126305"/>
          <a:ext cx="209550" cy="34372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5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5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65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659"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66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6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673"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7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68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68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8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8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8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8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8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8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68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8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69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69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0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70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0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1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1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1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2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725"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2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3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3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39"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4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747"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4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5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5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6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61"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6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6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6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6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6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6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6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769"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7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7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83"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8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9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79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9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9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9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9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9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9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79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79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80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0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81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81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1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82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82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2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83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2835"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3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84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4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2849"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5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5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5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285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5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5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85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857"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5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5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864"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6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7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871"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7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7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7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7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7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7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87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879"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88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8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893"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89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00"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901"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0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0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0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0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0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0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0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0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15"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1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22"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923"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2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30"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37"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3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44"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945"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4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52"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5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59"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6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967"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6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74"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7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8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81"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8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8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8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8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8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8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8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2989"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2996"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7"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8"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299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3003"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0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3010"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3011"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12"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13"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1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1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1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1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3018"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19"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0"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3025"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2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3032"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31</xdr:row>
      <xdr:rowOff>193675</xdr:rowOff>
    </xdr:to>
    <xdr:sp>
      <xdr:nvSpPr>
        <xdr:cNvPr id="3033" name="Text Box 2"/>
        <xdr:cNvSpPr txBox="1"/>
      </xdr:nvSpPr>
      <xdr:spPr>
        <a:xfrm>
          <a:off x="8677910" y="30126305"/>
          <a:ext cx="238125"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4"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5"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6"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7"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3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3040"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1"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2"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3"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4"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5"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6"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31</xdr:row>
      <xdr:rowOff>193675</xdr:rowOff>
    </xdr:to>
    <xdr:sp>
      <xdr:nvSpPr>
        <xdr:cNvPr id="3047" name="Text Box 1"/>
        <xdr:cNvSpPr txBox="1"/>
      </xdr:nvSpPr>
      <xdr:spPr>
        <a:xfrm>
          <a:off x="8677910" y="30126305"/>
          <a:ext cx="2476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8"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49"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50" name="Text Box 1"/>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31</xdr:row>
      <xdr:rowOff>193675</xdr:rowOff>
    </xdr:to>
    <xdr:sp>
      <xdr:nvSpPr>
        <xdr:cNvPr id="3051" name="Text Box 2"/>
        <xdr:cNvSpPr txBox="1"/>
      </xdr:nvSpPr>
      <xdr:spPr>
        <a:xfrm>
          <a:off x="8677910" y="30126305"/>
          <a:ext cx="209550" cy="3451225"/>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5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5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5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55"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5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5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5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5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62"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6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69"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7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77"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7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8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8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9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91"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9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9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9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9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9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09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98"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099"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0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0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13"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1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20"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21"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2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2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2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2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2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2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28"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2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35"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3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42"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43"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4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50"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57"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5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6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65"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6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72"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7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79"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8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87"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8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194"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5"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6"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19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0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01"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0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0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0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0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0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0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08"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09"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0"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1"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16"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7"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8"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1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23"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2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30"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31" name="Text Box 2"/>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32"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33"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34"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35"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3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3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38"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39"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0"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1"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2"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3"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4"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219075</xdr:colOff>
      <xdr:row>31</xdr:row>
      <xdr:rowOff>184150</xdr:rowOff>
    </xdr:to>
    <xdr:sp>
      <xdr:nvSpPr>
        <xdr:cNvPr id="3245" name="Text Box 1"/>
        <xdr:cNvSpPr txBox="1"/>
      </xdr:nvSpPr>
      <xdr:spPr>
        <a:xfrm>
          <a:off x="8677910" y="30126305"/>
          <a:ext cx="219075"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6"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7"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8" name="Text Box 1"/>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190500</xdr:colOff>
      <xdr:row>31</xdr:row>
      <xdr:rowOff>184150</xdr:rowOff>
    </xdr:to>
    <xdr:sp>
      <xdr:nvSpPr>
        <xdr:cNvPr id="3249" name="Text Box 2"/>
        <xdr:cNvSpPr txBox="1"/>
      </xdr:nvSpPr>
      <xdr:spPr>
        <a:xfrm>
          <a:off x="8677910" y="30126305"/>
          <a:ext cx="190500" cy="344170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252"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253"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5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260"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267"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6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274"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275"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7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282"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8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289"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29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297"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29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04"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0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1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11"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1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1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1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1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1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1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18"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319"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2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2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33"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3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40"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341"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4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4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4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4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4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4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48"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4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55"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5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62"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363"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6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70"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77"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7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84"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385"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8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92"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39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399"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40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407"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0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414"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1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2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421"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2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2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2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2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2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2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428"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429"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43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3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4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4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4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443"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4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4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4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44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4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4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45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45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5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5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5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5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5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5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45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5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46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6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47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47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7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48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48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8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49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495"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49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0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0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09"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1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517"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1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2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2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3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31"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3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3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3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3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3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3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3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539"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4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4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53"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5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6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56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6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6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6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6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6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6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6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6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7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7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8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58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8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9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59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59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0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605"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0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1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1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19"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2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627"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2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3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3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4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41"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4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4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4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4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4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4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4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649"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5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5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63"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6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7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67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7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7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7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7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7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7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7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7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8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8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69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69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69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0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0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0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1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715"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1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2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2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29"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3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737"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3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4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4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5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51"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5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5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5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5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5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5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5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759"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66"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6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73"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7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8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781"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8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8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8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8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8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8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88"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89"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0"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795"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79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80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803"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4"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5"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0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810"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1"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2"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817"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1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824"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173355</xdr:rowOff>
    </xdr:to>
    <xdr:sp>
      <xdr:nvSpPr>
        <xdr:cNvPr id="3825" name="Text Box 2"/>
        <xdr:cNvSpPr txBox="1"/>
      </xdr:nvSpPr>
      <xdr:spPr>
        <a:xfrm>
          <a:off x="8677910" y="30126305"/>
          <a:ext cx="238125"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6"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7"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8"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29"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832"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3"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4"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5"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6"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7"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38"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173355</xdr:rowOff>
    </xdr:to>
    <xdr:sp>
      <xdr:nvSpPr>
        <xdr:cNvPr id="3839" name="Text Box 1"/>
        <xdr:cNvSpPr txBox="1"/>
      </xdr:nvSpPr>
      <xdr:spPr>
        <a:xfrm>
          <a:off x="8677910" y="30126305"/>
          <a:ext cx="2476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40"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41"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42" name="Text Box 1"/>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173355</xdr:rowOff>
    </xdr:to>
    <xdr:sp>
      <xdr:nvSpPr>
        <xdr:cNvPr id="3843" name="Text Box 2"/>
        <xdr:cNvSpPr txBox="1"/>
      </xdr:nvSpPr>
      <xdr:spPr>
        <a:xfrm>
          <a:off x="8677910" y="30126305"/>
          <a:ext cx="209550" cy="173355"/>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4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4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4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847"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4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4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54"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5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6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61"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6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6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6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6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6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6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68"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869"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7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7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83"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8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90"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891"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9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9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9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9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9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9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898"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89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05"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0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12"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913"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1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20"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27"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2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34"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935"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3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42"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4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49"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5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957"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5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64"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6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7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71"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7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7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7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7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7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7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78"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3979"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86"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7"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8"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8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3993"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399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4000"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4001"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02"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03"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0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0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0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0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4008"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09"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0"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4015"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1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1"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4022"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238125</xdr:colOff>
      <xdr:row>28</xdr:row>
      <xdr:rowOff>170180</xdr:rowOff>
    </xdr:to>
    <xdr:sp>
      <xdr:nvSpPr>
        <xdr:cNvPr id="4023" name="Text Box 2"/>
        <xdr:cNvSpPr txBox="1"/>
      </xdr:nvSpPr>
      <xdr:spPr>
        <a:xfrm>
          <a:off x="8677910" y="30126305"/>
          <a:ext cx="238125"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4"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5"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6"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7"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2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4030"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1"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2"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3"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4"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5"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6"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247650</xdr:colOff>
      <xdr:row>28</xdr:row>
      <xdr:rowOff>170180</xdr:rowOff>
    </xdr:to>
    <xdr:sp>
      <xdr:nvSpPr>
        <xdr:cNvPr id="4037" name="Text Box 1"/>
        <xdr:cNvSpPr txBox="1"/>
      </xdr:nvSpPr>
      <xdr:spPr>
        <a:xfrm>
          <a:off x="8677910" y="30126305"/>
          <a:ext cx="2476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8"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39" name="Text Box 2"/>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40" name="Text Box 1"/>
        <xdr:cNvSpPr txBox="1"/>
      </xdr:nvSpPr>
      <xdr:spPr>
        <a:xfrm>
          <a:off x="8677910" y="30126305"/>
          <a:ext cx="209550" cy="170180"/>
        </a:xfrm>
        <a:prstGeom prst="rect">
          <a:avLst/>
        </a:prstGeom>
        <a:noFill/>
        <a:ln w="9525">
          <a:noFill/>
        </a:ln>
      </xdr:spPr>
    </xdr:sp>
    <xdr:clientData/>
  </xdr:twoCellAnchor>
  <xdr:twoCellAnchor editAs="oneCell">
    <xdr:from>
      <xdr:col>5</xdr:col>
      <xdr:colOff>0</xdr:colOff>
      <xdr:row>28</xdr:row>
      <xdr:rowOff>0</xdr:rowOff>
    </xdr:from>
    <xdr:to>
      <xdr:col>5</xdr:col>
      <xdr:colOff>209550</xdr:colOff>
      <xdr:row>28</xdr:row>
      <xdr:rowOff>170180</xdr:rowOff>
    </xdr:to>
    <xdr:sp>
      <xdr:nvSpPr>
        <xdr:cNvPr id="4041" name="Text Box 2"/>
        <xdr:cNvSpPr txBox="1"/>
      </xdr:nvSpPr>
      <xdr:spPr>
        <a:xfrm>
          <a:off x="8677910" y="30126305"/>
          <a:ext cx="209550" cy="17018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tabSelected="1" zoomScale="85" zoomScaleNormal="85" topLeftCell="A35" workbookViewId="0">
      <selection activeCell="K46" sqref="K46"/>
    </sheetView>
  </sheetViews>
  <sheetFormatPr defaultColWidth="9" defaultRowHeight="20.25"/>
  <cols>
    <col min="1" max="1" width="5.25" style="3" customWidth="1"/>
    <col min="2" max="2" width="30.1333333333333" style="4" customWidth="1"/>
    <col min="3" max="3" width="14.55" style="5" customWidth="1"/>
    <col min="4" max="4" width="22.6333333333333" style="4" customWidth="1"/>
    <col min="5" max="5" width="41.3166666666667" style="6" customWidth="1"/>
    <col min="6" max="6" width="61.6666666666667" style="6" customWidth="1"/>
    <col min="7" max="7" width="52" style="6" customWidth="1"/>
    <col min="8" max="8" width="16.5" style="4" customWidth="1"/>
    <col min="9" max="9" width="9.99166666666667" style="3" customWidth="1"/>
    <col min="10" max="16382" width="9" style="3"/>
    <col min="16383" max="16384" width="9" style="1"/>
  </cols>
  <sheetData>
    <row r="1" ht="36" customHeight="1" spans="1:9">
      <c r="A1" s="7" t="s">
        <v>0</v>
      </c>
      <c r="B1" s="8"/>
      <c r="C1" s="9"/>
      <c r="D1" s="8"/>
      <c r="E1" s="7"/>
      <c r="F1" s="7"/>
      <c r="G1" s="7"/>
      <c r="H1" s="7"/>
      <c r="I1" s="7"/>
    </row>
    <row r="2" ht="46.15" customHeight="1" spans="1:9">
      <c r="A2" s="10" t="s">
        <v>1</v>
      </c>
      <c r="B2" s="11"/>
      <c r="C2" s="12"/>
      <c r="D2" s="11"/>
      <c r="E2" s="13"/>
      <c r="F2" s="13"/>
      <c r="G2" s="13"/>
      <c r="H2" s="13"/>
      <c r="I2" s="11"/>
    </row>
    <row r="3" ht="39" customHeight="1" spans="1:9">
      <c r="A3" s="14" t="s">
        <v>2</v>
      </c>
      <c r="B3" s="14" t="s">
        <v>3</v>
      </c>
      <c r="C3" s="15" t="s">
        <v>4</v>
      </c>
      <c r="D3" s="14" t="s">
        <v>5</v>
      </c>
      <c r="E3" s="14" t="s">
        <v>6</v>
      </c>
      <c r="F3" s="16" t="s">
        <v>7</v>
      </c>
      <c r="G3" s="16" t="s">
        <v>8</v>
      </c>
      <c r="H3" s="16" t="s">
        <v>9</v>
      </c>
      <c r="I3" s="16" t="s">
        <v>10</v>
      </c>
    </row>
    <row r="4" s="1" customFormat="1" ht="54" spans="1:10">
      <c r="A4" s="17">
        <v>1</v>
      </c>
      <c r="B4" s="18" t="s">
        <v>11</v>
      </c>
      <c r="C4" s="19">
        <v>500</v>
      </c>
      <c r="D4" s="18" t="s">
        <v>12</v>
      </c>
      <c r="E4" s="20" t="s">
        <v>13</v>
      </c>
      <c r="F4" s="20" t="s">
        <v>14</v>
      </c>
      <c r="G4" s="21" t="s">
        <v>15</v>
      </c>
      <c r="H4" s="17" t="s">
        <v>16</v>
      </c>
      <c r="I4" s="42"/>
      <c r="J4" s="1" t="s">
        <v>17</v>
      </c>
    </row>
    <row r="5" s="1" customFormat="1" ht="135" spans="1:13">
      <c r="A5" s="17">
        <v>2</v>
      </c>
      <c r="B5" s="18" t="s">
        <v>18</v>
      </c>
      <c r="C5" s="19">
        <v>188</v>
      </c>
      <c r="D5" s="18" t="s">
        <v>19</v>
      </c>
      <c r="E5" s="20" t="s">
        <v>20</v>
      </c>
      <c r="F5" s="20" t="s">
        <v>21</v>
      </c>
      <c r="G5" s="21" t="s">
        <v>22</v>
      </c>
      <c r="H5" s="17" t="s">
        <v>16</v>
      </c>
      <c r="I5" s="42"/>
      <c r="J5" s="1" t="s">
        <v>17</v>
      </c>
      <c r="M5" s="1">
        <v>55.98</v>
      </c>
    </row>
    <row r="6" s="1" customFormat="1" ht="67.5" spans="1:13">
      <c r="A6" s="17">
        <v>3</v>
      </c>
      <c r="B6" s="18" t="s">
        <v>23</v>
      </c>
      <c r="C6" s="19">
        <v>500</v>
      </c>
      <c r="D6" s="18" t="s">
        <v>12</v>
      </c>
      <c r="E6" s="20" t="s">
        <v>24</v>
      </c>
      <c r="F6" s="20" t="s">
        <v>25</v>
      </c>
      <c r="G6" s="21" t="s">
        <v>26</v>
      </c>
      <c r="H6" s="17" t="s">
        <v>16</v>
      </c>
      <c r="I6" s="42"/>
      <c r="J6" s="1" t="s">
        <v>17</v>
      </c>
      <c r="M6" s="1">
        <v>500</v>
      </c>
    </row>
    <row r="7" s="1" customFormat="1" ht="67.5" spans="1:10">
      <c r="A7" s="17">
        <v>4</v>
      </c>
      <c r="B7" s="18" t="s">
        <v>27</v>
      </c>
      <c r="C7" s="19">
        <v>400</v>
      </c>
      <c r="D7" s="22" t="s">
        <v>12</v>
      </c>
      <c r="E7" s="21" t="s">
        <v>28</v>
      </c>
      <c r="F7" s="20" t="s">
        <v>29</v>
      </c>
      <c r="G7" s="21" t="s">
        <v>30</v>
      </c>
      <c r="H7" s="17" t="s">
        <v>16</v>
      </c>
      <c r="I7" s="42"/>
      <c r="J7" s="1" t="s">
        <v>17</v>
      </c>
    </row>
    <row r="8" s="1" customFormat="1" ht="67.5" spans="1:10">
      <c r="A8" s="17">
        <v>5</v>
      </c>
      <c r="B8" s="18" t="s">
        <v>31</v>
      </c>
      <c r="C8" s="19">
        <v>54</v>
      </c>
      <c r="D8" s="18" t="s">
        <v>12</v>
      </c>
      <c r="E8" s="20" t="s">
        <v>32</v>
      </c>
      <c r="F8" s="20" t="s">
        <v>33</v>
      </c>
      <c r="G8" s="20" t="s">
        <v>34</v>
      </c>
      <c r="H8" s="17" t="s">
        <v>16</v>
      </c>
      <c r="I8" s="42"/>
      <c r="J8" s="1" t="s">
        <v>17</v>
      </c>
    </row>
    <row r="9" s="1" customFormat="1" ht="69" customHeight="1" spans="1:10">
      <c r="A9" s="17">
        <v>6</v>
      </c>
      <c r="B9" s="18" t="s">
        <v>35</v>
      </c>
      <c r="C9" s="19">
        <v>400</v>
      </c>
      <c r="D9" s="18" t="s">
        <v>19</v>
      </c>
      <c r="E9" s="20" t="s">
        <v>36</v>
      </c>
      <c r="F9" s="20" t="s">
        <v>37</v>
      </c>
      <c r="G9" s="20" t="s">
        <v>38</v>
      </c>
      <c r="H9" s="17" t="s">
        <v>16</v>
      </c>
      <c r="I9" s="42"/>
      <c r="J9" s="1" t="s">
        <v>17</v>
      </c>
    </row>
    <row r="10" s="1" customFormat="1" ht="97" customHeight="1" spans="1:10">
      <c r="A10" s="17">
        <v>7</v>
      </c>
      <c r="B10" s="18" t="s">
        <v>39</v>
      </c>
      <c r="C10" s="19">
        <v>1080</v>
      </c>
      <c r="D10" s="18" t="s">
        <v>19</v>
      </c>
      <c r="E10" s="20" t="s">
        <v>40</v>
      </c>
      <c r="F10" s="20" t="s">
        <v>41</v>
      </c>
      <c r="G10" s="21" t="s">
        <v>42</v>
      </c>
      <c r="H10" s="17" t="s">
        <v>16</v>
      </c>
      <c r="I10" s="42"/>
      <c r="J10" s="1" t="s">
        <v>17</v>
      </c>
    </row>
    <row r="11" s="1" customFormat="1" ht="94.5" spans="1:10">
      <c r="A11" s="17">
        <v>8</v>
      </c>
      <c r="B11" s="18" t="s">
        <v>43</v>
      </c>
      <c r="C11" s="19">
        <v>560</v>
      </c>
      <c r="D11" s="18" t="s">
        <v>19</v>
      </c>
      <c r="E11" s="20" t="s">
        <v>44</v>
      </c>
      <c r="F11" s="20" t="s">
        <v>45</v>
      </c>
      <c r="G11" s="21" t="s">
        <v>46</v>
      </c>
      <c r="H11" s="17" t="s">
        <v>16</v>
      </c>
      <c r="I11" s="42"/>
      <c r="J11" s="1" t="s">
        <v>17</v>
      </c>
    </row>
    <row r="12" s="2" customFormat="1" ht="94.5" spans="1:13">
      <c r="A12" s="17">
        <v>9</v>
      </c>
      <c r="B12" s="18" t="s">
        <v>47</v>
      </c>
      <c r="C12" s="19">
        <v>320</v>
      </c>
      <c r="D12" s="18" t="s">
        <v>19</v>
      </c>
      <c r="E12" s="23" t="s">
        <v>48</v>
      </c>
      <c r="F12" s="23" t="s">
        <v>49</v>
      </c>
      <c r="G12" s="24" t="s">
        <v>50</v>
      </c>
      <c r="H12" s="17" t="s">
        <v>16</v>
      </c>
      <c r="I12" s="42"/>
      <c r="J12" s="1" t="s">
        <v>17</v>
      </c>
      <c r="M12" s="2">
        <v>87.59</v>
      </c>
    </row>
    <row r="13" s="2" customFormat="1" ht="94.5" spans="1:10">
      <c r="A13" s="17">
        <v>10</v>
      </c>
      <c r="B13" s="25" t="s">
        <v>51</v>
      </c>
      <c r="C13" s="19">
        <v>950</v>
      </c>
      <c r="D13" s="26" t="s">
        <v>19</v>
      </c>
      <c r="E13" s="27" t="s">
        <v>52</v>
      </c>
      <c r="F13" s="27" t="s">
        <v>53</v>
      </c>
      <c r="G13" s="28" t="s">
        <v>54</v>
      </c>
      <c r="H13" s="17" t="s">
        <v>16</v>
      </c>
      <c r="I13" s="43"/>
      <c r="J13" s="1" t="s">
        <v>17</v>
      </c>
    </row>
    <row r="14" s="2" customFormat="1" ht="94.5" spans="1:10">
      <c r="A14" s="17">
        <v>11</v>
      </c>
      <c r="B14" s="18" t="s">
        <v>55</v>
      </c>
      <c r="C14" s="19">
        <v>200</v>
      </c>
      <c r="D14" s="18" t="s">
        <v>19</v>
      </c>
      <c r="E14" s="23" t="s">
        <v>56</v>
      </c>
      <c r="F14" s="23" t="s">
        <v>57</v>
      </c>
      <c r="G14" s="24" t="s">
        <v>58</v>
      </c>
      <c r="H14" s="17" t="s">
        <v>16</v>
      </c>
      <c r="I14" s="42"/>
      <c r="J14" s="1" t="s">
        <v>17</v>
      </c>
    </row>
    <row r="15" s="2" customFormat="1" ht="121.5" spans="1:13">
      <c r="A15" s="17">
        <v>12</v>
      </c>
      <c r="B15" s="29" t="s">
        <v>59</v>
      </c>
      <c r="C15" s="19">
        <v>650</v>
      </c>
      <c r="D15" s="23" t="s">
        <v>60</v>
      </c>
      <c r="E15" s="23" t="s">
        <v>61</v>
      </c>
      <c r="F15" s="23" t="s">
        <v>62</v>
      </c>
      <c r="G15" s="23" t="s">
        <v>63</v>
      </c>
      <c r="H15" s="17" t="s">
        <v>16</v>
      </c>
      <c r="I15" s="20"/>
      <c r="J15" s="1" t="s">
        <v>17</v>
      </c>
      <c r="M15" s="44">
        <v>187.05</v>
      </c>
    </row>
    <row r="16" s="2" customFormat="1" ht="108" spans="1:13">
      <c r="A16" s="17">
        <v>13</v>
      </c>
      <c r="B16" s="29" t="s">
        <v>64</v>
      </c>
      <c r="C16" s="19">
        <v>172.18</v>
      </c>
      <c r="D16" s="23" t="s">
        <v>60</v>
      </c>
      <c r="E16" s="23" t="s">
        <v>65</v>
      </c>
      <c r="F16" s="23" t="s">
        <v>66</v>
      </c>
      <c r="G16" s="23" t="s">
        <v>67</v>
      </c>
      <c r="H16" s="17" t="s">
        <v>16</v>
      </c>
      <c r="I16" s="20"/>
      <c r="J16" s="1" t="s">
        <v>17</v>
      </c>
      <c r="M16" s="44">
        <v>120.16</v>
      </c>
    </row>
    <row r="17" s="2" customFormat="1" ht="62" customHeight="1" spans="1:13">
      <c r="A17" s="17">
        <v>14</v>
      </c>
      <c r="B17" s="29" t="s">
        <v>68</v>
      </c>
      <c r="C17" s="19">
        <v>500</v>
      </c>
      <c r="D17" s="23" t="s">
        <v>69</v>
      </c>
      <c r="E17" s="23" t="s">
        <v>70</v>
      </c>
      <c r="F17" s="23" t="s">
        <v>71</v>
      </c>
      <c r="G17" s="23" t="s">
        <v>72</v>
      </c>
      <c r="H17" s="17" t="s">
        <v>16</v>
      </c>
      <c r="I17" s="20"/>
      <c r="J17" s="1" t="s">
        <v>17</v>
      </c>
      <c r="M17" s="44">
        <v>148.8</v>
      </c>
    </row>
    <row r="18" s="2" customFormat="1" ht="97" customHeight="1" spans="1:13">
      <c r="A18" s="17">
        <v>15</v>
      </c>
      <c r="B18" s="18" t="s">
        <v>73</v>
      </c>
      <c r="C18" s="19">
        <v>170</v>
      </c>
      <c r="D18" s="18" t="s">
        <v>74</v>
      </c>
      <c r="E18" s="20" t="s">
        <v>75</v>
      </c>
      <c r="F18" s="20" t="s">
        <v>76</v>
      </c>
      <c r="G18" s="21" t="s">
        <v>77</v>
      </c>
      <c r="H18" s="17" t="s">
        <v>16</v>
      </c>
      <c r="I18" s="42"/>
      <c r="J18" s="1" t="s">
        <v>17</v>
      </c>
      <c r="M18" s="44">
        <v>50.93</v>
      </c>
    </row>
    <row r="19" s="2" customFormat="1" ht="108" spans="1:13">
      <c r="A19" s="17">
        <v>16</v>
      </c>
      <c r="B19" s="18" t="s">
        <v>78</v>
      </c>
      <c r="C19" s="19">
        <v>530</v>
      </c>
      <c r="D19" s="18" t="s">
        <v>19</v>
      </c>
      <c r="E19" s="20" t="s">
        <v>79</v>
      </c>
      <c r="F19" s="20" t="s">
        <v>80</v>
      </c>
      <c r="G19" s="20" t="s">
        <v>81</v>
      </c>
      <c r="H19" s="17" t="s">
        <v>16</v>
      </c>
      <c r="I19" s="42"/>
      <c r="J19" s="1" t="s">
        <v>17</v>
      </c>
      <c r="M19" s="44"/>
    </row>
    <row r="20" s="2" customFormat="1" ht="81" spans="1:13">
      <c r="A20" s="17">
        <v>17</v>
      </c>
      <c r="B20" s="18" t="s">
        <v>82</v>
      </c>
      <c r="C20" s="19">
        <v>191.2</v>
      </c>
      <c r="D20" s="18" t="s">
        <v>83</v>
      </c>
      <c r="E20" s="20" t="s">
        <v>84</v>
      </c>
      <c r="F20" s="20" t="s">
        <v>85</v>
      </c>
      <c r="G20" s="20" t="s">
        <v>86</v>
      </c>
      <c r="H20" s="17" t="s">
        <v>16</v>
      </c>
      <c r="I20" s="42"/>
      <c r="J20" s="1" t="s">
        <v>17</v>
      </c>
      <c r="M20" s="44">
        <v>133.14</v>
      </c>
    </row>
    <row r="21" s="2" customFormat="1" ht="108" spans="1:10">
      <c r="A21" s="17">
        <v>18</v>
      </c>
      <c r="B21" s="18" t="s">
        <v>87</v>
      </c>
      <c r="C21" s="19">
        <v>600</v>
      </c>
      <c r="D21" s="18" t="s">
        <v>88</v>
      </c>
      <c r="E21" s="20" t="s">
        <v>89</v>
      </c>
      <c r="F21" s="20" t="s">
        <v>90</v>
      </c>
      <c r="G21" s="20" t="s">
        <v>91</v>
      </c>
      <c r="H21" s="17" t="s">
        <v>16</v>
      </c>
      <c r="I21" s="42"/>
      <c r="J21" s="1" t="s">
        <v>17</v>
      </c>
    </row>
    <row r="22" s="2" customFormat="1" ht="94.5" spans="1:10">
      <c r="A22" s="17">
        <v>19</v>
      </c>
      <c r="B22" s="18" t="s">
        <v>92</v>
      </c>
      <c r="C22" s="19">
        <v>400</v>
      </c>
      <c r="D22" s="18" t="s">
        <v>93</v>
      </c>
      <c r="E22" s="20" t="s">
        <v>94</v>
      </c>
      <c r="F22" s="20" t="s">
        <v>95</v>
      </c>
      <c r="G22" s="21" t="s">
        <v>96</v>
      </c>
      <c r="H22" s="17" t="s">
        <v>16</v>
      </c>
      <c r="I22" s="42"/>
      <c r="J22" s="1" t="s">
        <v>17</v>
      </c>
    </row>
    <row r="23" s="2" customFormat="1" ht="94.5" spans="1:13">
      <c r="A23" s="17">
        <v>20</v>
      </c>
      <c r="B23" s="18" t="s">
        <v>97</v>
      </c>
      <c r="C23" s="19">
        <v>200</v>
      </c>
      <c r="D23" s="18" t="s">
        <v>93</v>
      </c>
      <c r="E23" s="20" t="s">
        <v>98</v>
      </c>
      <c r="F23" s="20" t="s">
        <v>99</v>
      </c>
      <c r="G23" s="21" t="s">
        <v>100</v>
      </c>
      <c r="H23" s="17" t="s">
        <v>16</v>
      </c>
      <c r="I23" s="42"/>
      <c r="J23" s="1" t="s">
        <v>17</v>
      </c>
      <c r="M23" s="44">
        <v>56.12</v>
      </c>
    </row>
    <row r="24" s="2" customFormat="1" ht="81" spans="1:13">
      <c r="A24" s="17">
        <v>21</v>
      </c>
      <c r="B24" s="18" t="s">
        <v>101</v>
      </c>
      <c r="C24" s="19">
        <v>398</v>
      </c>
      <c r="D24" s="18" t="s">
        <v>102</v>
      </c>
      <c r="E24" s="30" t="s">
        <v>103</v>
      </c>
      <c r="F24" s="20" t="s">
        <v>104</v>
      </c>
      <c r="G24" s="21" t="s">
        <v>105</v>
      </c>
      <c r="H24" s="17" t="s">
        <v>16</v>
      </c>
      <c r="I24" s="42"/>
      <c r="J24" s="1" t="s">
        <v>17</v>
      </c>
      <c r="M24" s="44">
        <v>116.86</v>
      </c>
    </row>
    <row r="25" s="2" customFormat="1" ht="54" spans="1:10">
      <c r="A25" s="17">
        <v>22</v>
      </c>
      <c r="B25" s="18" t="s">
        <v>106</v>
      </c>
      <c r="C25" s="19">
        <v>300</v>
      </c>
      <c r="D25" s="18" t="s">
        <v>107</v>
      </c>
      <c r="E25" s="20" t="s">
        <v>108</v>
      </c>
      <c r="F25" s="20" t="s">
        <v>109</v>
      </c>
      <c r="G25" s="21" t="s">
        <v>110</v>
      </c>
      <c r="H25" s="17" t="s">
        <v>16</v>
      </c>
      <c r="I25" s="42"/>
      <c r="J25" s="1" t="s">
        <v>17</v>
      </c>
    </row>
    <row r="26" s="2" customFormat="1" ht="63" customHeight="1" spans="1:10">
      <c r="A26" s="17">
        <v>23</v>
      </c>
      <c r="B26" s="18" t="s">
        <v>111</v>
      </c>
      <c r="C26" s="19">
        <v>50</v>
      </c>
      <c r="D26" s="18" t="s">
        <v>107</v>
      </c>
      <c r="E26" s="20" t="s">
        <v>112</v>
      </c>
      <c r="F26" s="20" t="s">
        <v>113</v>
      </c>
      <c r="G26" s="21" t="s">
        <v>114</v>
      </c>
      <c r="H26" s="17" t="s">
        <v>16</v>
      </c>
      <c r="I26" s="42"/>
      <c r="J26" s="1" t="s">
        <v>17</v>
      </c>
    </row>
    <row r="27" s="2" customFormat="1" ht="108" spans="1:13">
      <c r="A27" s="17">
        <v>24</v>
      </c>
      <c r="B27" s="18" t="s">
        <v>115</v>
      </c>
      <c r="C27" s="19">
        <v>477</v>
      </c>
      <c r="D27" s="18" t="s">
        <v>116</v>
      </c>
      <c r="E27" s="20" t="s">
        <v>117</v>
      </c>
      <c r="F27" s="20" t="s">
        <v>118</v>
      </c>
      <c r="G27" s="21" t="s">
        <v>119</v>
      </c>
      <c r="H27" s="17" t="s">
        <v>16</v>
      </c>
      <c r="I27" s="42"/>
      <c r="J27" s="1" t="s">
        <v>17</v>
      </c>
      <c r="M27" s="44">
        <v>157.65</v>
      </c>
    </row>
    <row r="28" s="2" customFormat="1" ht="135" spans="1:13">
      <c r="A28" s="17">
        <v>25</v>
      </c>
      <c r="B28" s="18" t="s">
        <v>120</v>
      </c>
      <c r="C28" s="19">
        <v>345</v>
      </c>
      <c r="D28" s="18" t="s">
        <v>121</v>
      </c>
      <c r="E28" s="20" t="s">
        <v>122</v>
      </c>
      <c r="F28" s="20" t="s">
        <v>109</v>
      </c>
      <c r="G28" s="21" t="s">
        <v>123</v>
      </c>
      <c r="H28" s="17" t="s">
        <v>16</v>
      </c>
      <c r="I28" s="42"/>
      <c r="J28" s="1" t="s">
        <v>17</v>
      </c>
      <c r="M28" s="44">
        <v>103.02</v>
      </c>
    </row>
    <row r="29" s="2" customFormat="1" ht="148.5" spans="1:13">
      <c r="A29" s="17">
        <v>26</v>
      </c>
      <c r="B29" s="31" t="s">
        <v>124</v>
      </c>
      <c r="C29" s="19">
        <v>7981</v>
      </c>
      <c r="D29" s="31" t="s">
        <v>19</v>
      </c>
      <c r="E29" s="31" t="s">
        <v>125</v>
      </c>
      <c r="F29" s="31" t="s">
        <v>126</v>
      </c>
      <c r="G29" s="31" t="s">
        <v>127</v>
      </c>
      <c r="H29" s="17" t="s">
        <v>16</v>
      </c>
      <c r="I29" s="45"/>
      <c r="M29" s="2">
        <v>29.99</v>
      </c>
    </row>
    <row r="30" s="2" customFormat="1" ht="67.5" spans="1:13">
      <c r="A30" s="17">
        <v>27</v>
      </c>
      <c r="B30" s="31" t="s">
        <v>128</v>
      </c>
      <c r="C30" s="19">
        <v>38</v>
      </c>
      <c r="D30" s="31" t="s">
        <v>19</v>
      </c>
      <c r="E30" s="31" t="s">
        <v>129</v>
      </c>
      <c r="F30" s="31" t="s">
        <v>130</v>
      </c>
      <c r="G30" s="31" t="s">
        <v>131</v>
      </c>
      <c r="H30" s="17" t="s">
        <v>16</v>
      </c>
      <c r="I30" s="46"/>
      <c r="M30" s="2">
        <v>135.34</v>
      </c>
    </row>
    <row r="31" s="2" customFormat="1" ht="40.5" spans="1:13">
      <c r="A31" s="17">
        <v>28</v>
      </c>
      <c r="B31" s="31" t="s">
        <v>132</v>
      </c>
      <c r="C31" s="19">
        <v>40</v>
      </c>
      <c r="D31" s="31" t="s">
        <v>19</v>
      </c>
      <c r="E31" s="31" t="s">
        <v>133</v>
      </c>
      <c r="F31" s="31" t="s">
        <v>134</v>
      </c>
      <c r="G31" s="31" t="s">
        <v>131</v>
      </c>
      <c r="H31" s="17" t="s">
        <v>16</v>
      </c>
      <c r="I31" s="46"/>
      <c r="M31" s="2">
        <v>1213.73</v>
      </c>
    </row>
    <row r="32" s="2" customFormat="1" ht="189" spans="1:13">
      <c r="A32" s="17">
        <v>29</v>
      </c>
      <c r="B32" s="32" t="s">
        <v>135</v>
      </c>
      <c r="C32" s="19">
        <v>65</v>
      </c>
      <c r="D32" s="32" t="s">
        <v>19</v>
      </c>
      <c r="E32" s="32" t="s">
        <v>136</v>
      </c>
      <c r="F32" s="32" t="s">
        <v>137</v>
      </c>
      <c r="G32" s="32" t="s">
        <v>138</v>
      </c>
      <c r="H32" s="17" t="s">
        <v>16</v>
      </c>
      <c r="I32" s="46"/>
      <c r="M32" s="2">
        <v>86.17</v>
      </c>
    </row>
    <row r="33" s="2" customFormat="1" ht="67.5" spans="1:9">
      <c r="A33" s="17">
        <v>30</v>
      </c>
      <c r="B33" s="31" t="s">
        <v>139</v>
      </c>
      <c r="C33" s="33">
        <v>69</v>
      </c>
      <c r="D33" s="31" t="s">
        <v>19</v>
      </c>
      <c r="E33" s="31" t="s">
        <v>140</v>
      </c>
      <c r="F33" s="31" t="s">
        <v>141</v>
      </c>
      <c r="G33" s="31" t="s">
        <v>142</v>
      </c>
      <c r="H33" s="17" t="s">
        <v>16</v>
      </c>
      <c r="I33" s="46"/>
    </row>
    <row r="34" s="2" customFormat="1" ht="40.5" spans="1:9">
      <c r="A34" s="17">
        <v>31</v>
      </c>
      <c r="B34" s="31" t="s">
        <v>143</v>
      </c>
      <c r="C34" s="33">
        <v>80</v>
      </c>
      <c r="D34" s="31" t="s">
        <v>19</v>
      </c>
      <c r="E34" s="31" t="s">
        <v>144</v>
      </c>
      <c r="F34" s="31" t="s">
        <v>145</v>
      </c>
      <c r="G34" s="31" t="s">
        <v>146</v>
      </c>
      <c r="H34" s="17" t="s">
        <v>16</v>
      </c>
      <c r="I34" s="46"/>
    </row>
    <row r="35" s="2" customFormat="1" ht="162" spans="1:9">
      <c r="A35" s="17">
        <v>32</v>
      </c>
      <c r="B35" s="31" t="s">
        <v>147</v>
      </c>
      <c r="C35" s="33">
        <v>925</v>
      </c>
      <c r="D35" s="31" t="s">
        <v>148</v>
      </c>
      <c r="E35" s="31" t="s">
        <v>149</v>
      </c>
      <c r="F35" s="31" t="s">
        <v>150</v>
      </c>
      <c r="G35" s="31" t="s">
        <v>151</v>
      </c>
      <c r="H35" s="17" t="s">
        <v>16</v>
      </c>
      <c r="I35" s="46"/>
    </row>
    <row r="36" s="2" customFormat="1" ht="67.5" spans="1:9">
      <c r="A36" s="17">
        <v>33</v>
      </c>
      <c r="B36" s="31" t="s">
        <v>152</v>
      </c>
      <c r="C36" s="33">
        <v>344.1</v>
      </c>
      <c r="D36" s="31" t="s">
        <v>148</v>
      </c>
      <c r="E36" s="31" t="s">
        <v>153</v>
      </c>
      <c r="F36" s="31" t="s">
        <v>154</v>
      </c>
      <c r="G36" s="31" t="s">
        <v>155</v>
      </c>
      <c r="H36" s="17" t="s">
        <v>16</v>
      </c>
      <c r="I36" s="46"/>
    </row>
    <row r="37" s="2" customFormat="1" ht="121.5" spans="1:9">
      <c r="A37" s="17">
        <v>34</v>
      </c>
      <c r="B37" s="31" t="s">
        <v>156</v>
      </c>
      <c r="C37" s="33">
        <v>400</v>
      </c>
      <c r="D37" s="31" t="s">
        <v>148</v>
      </c>
      <c r="E37" s="31" t="s">
        <v>157</v>
      </c>
      <c r="F37" s="31" t="s">
        <v>158</v>
      </c>
      <c r="G37" s="31" t="s">
        <v>159</v>
      </c>
      <c r="H37" s="17" t="s">
        <v>16</v>
      </c>
      <c r="I37" s="46"/>
    </row>
    <row r="38" s="2" customFormat="1" ht="94.5" spans="1:9">
      <c r="A38" s="17">
        <v>35</v>
      </c>
      <c r="B38" s="31" t="s">
        <v>160</v>
      </c>
      <c r="C38" s="33">
        <v>92.6</v>
      </c>
      <c r="D38" s="31" t="s">
        <v>148</v>
      </c>
      <c r="E38" s="31" t="s">
        <v>161</v>
      </c>
      <c r="F38" s="31" t="s">
        <v>162</v>
      </c>
      <c r="G38" s="31" t="s">
        <v>163</v>
      </c>
      <c r="H38" s="17" t="s">
        <v>16</v>
      </c>
      <c r="I38" s="46"/>
    </row>
    <row r="39" s="2" customFormat="1" ht="67.5" spans="1:9">
      <c r="A39" s="17">
        <v>36</v>
      </c>
      <c r="B39" s="31" t="s">
        <v>164</v>
      </c>
      <c r="C39" s="33">
        <v>863</v>
      </c>
      <c r="D39" s="31" t="s">
        <v>148</v>
      </c>
      <c r="E39" s="31" t="s">
        <v>153</v>
      </c>
      <c r="F39" s="31" t="s">
        <v>154</v>
      </c>
      <c r="G39" s="31" t="s">
        <v>155</v>
      </c>
      <c r="H39" s="17" t="s">
        <v>16</v>
      </c>
      <c r="I39" s="46"/>
    </row>
    <row r="40" s="2" customFormat="1" ht="61" customHeight="1" spans="1:9">
      <c r="A40" s="17">
        <v>37</v>
      </c>
      <c r="B40" s="31" t="s">
        <v>165</v>
      </c>
      <c r="C40" s="33">
        <v>2354</v>
      </c>
      <c r="D40" s="31" t="s">
        <v>148</v>
      </c>
      <c r="E40" s="31" t="s">
        <v>166</v>
      </c>
      <c r="F40" s="31" t="s">
        <v>167</v>
      </c>
      <c r="G40" s="31" t="s">
        <v>168</v>
      </c>
      <c r="H40" s="17" t="s">
        <v>16</v>
      </c>
      <c r="I40" s="34"/>
    </row>
    <row r="41" s="2" customFormat="1" ht="40.5" spans="1:9">
      <c r="A41" s="17">
        <v>38</v>
      </c>
      <c r="B41" s="31" t="s">
        <v>169</v>
      </c>
      <c r="C41" s="33">
        <v>46</v>
      </c>
      <c r="D41" s="31" t="s">
        <v>170</v>
      </c>
      <c r="E41" s="31" t="s">
        <v>171</v>
      </c>
      <c r="F41" s="31" t="s">
        <v>172</v>
      </c>
      <c r="G41" s="31" t="s">
        <v>173</v>
      </c>
      <c r="H41" s="17" t="s">
        <v>16</v>
      </c>
      <c r="I41" s="34"/>
    </row>
    <row r="42" ht="49.9" customHeight="1" spans="1:9">
      <c r="A42" s="34"/>
      <c r="B42" s="35" t="s">
        <v>174</v>
      </c>
      <c r="C42" s="36">
        <f>SUM(C4:C41)</f>
        <v>23433.08</v>
      </c>
      <c r="D42" s="37"/>
      <c r="E42" s="38"/>
      <c r="F42" s="38"/>
      <c r="G42" s="38"/>
      <c r="H42" s="39"/>
      <c r="I42" s="46"/>
    </row>
    <row r="43" spans="5:9">
      <c r="E43" s="40"/>
      <c r="F43" s="40"/>
      <c r="G43" s="40"/>
      <c r="H43" s="41"/>
      <c r="I43" s="47"/>
    </row>
    <row r="44" spans="5:9">
      <c r="E44" s="40"/>
      <c r="F44" s="40"/>
      <c r="G44" s="40"/>
      <c r="H44" s="41"/>
      <c r="I44" s="47"/>
    </row>
    <row r="45" spans="5:9">
      <c r="E45" s="40"/>
      <c r="F45" s="40"/>
      <c r="G45" s="40"/>
      <c r="H45" s="41"/>
      <c r="I45" s="47"/>
    </row>
    <row r="46" spans="5:9">
      <c r="E46" s="40"/>
      <c r="F46" s="40"/>
      <c r="G46" s="40"/>
      <c r="H46" s="41"/>
      <c r="I46" s="47"/>
    </row>
    <row r="47" spans="5:9">
      <c r="E47" s="40"/>
      <c r="F47" s="40"/>
      <c r="G47" s="40"/>
      <c r="H47" s="41"/>
      <c r="I47" s="47"/>
    </row>
    <row r="48" spans="5:9">
      <c r="E48" s="40"/>
      <c r="F48" s="40"/>
      <c r="G48" s="40"/>
      <c r="H48" s="41"/>
      <c r="I48" s="47"/>
    </row>
    <row r="49" spans="5:9">
      <c r="E49" s="40"/>
      <c r="F49" s="40"/>
      <c r="G49" s="40"/>
      <c r="H49" s="41"/>
      <c r="I49" s="47"/>
    </row>
    <row r="50" spans="5:9">
      <c r="E50" s="40"/>
      <c r="F50" s="40"/>
      <c r="G50" s="40"/>
      <c r="H50" s="41"/>
      <c r="I50" s="47"/>
    </row>
    <row r="51" spans="5:9">
      <c r="E51" s="40"/>
      <c r="F51" s="40"/>
      <c r="G51" s="40"/>
      <c r="H51" s="41"/>
      <c r="I51" s="47"/>
    </row>
    <row r="52" spans="5:9">
      <c r="E52" s="40"/>
      <c r="F52" s="40"/>
      <c r="G52" s="40"/>
      <c r="H52" s="41"/>
      <c r="I52" s="47"/>
    </row>
  </sheetData>
  <mergeCells count="2">
    <mergeCell ref="A1:I1"/>
    <mergeCell ref="A2:I2"/>
  </mergeCells>
  <pageMargins left="0.196527777777778" right="0.0784722222222222" top="0.66875" bottom="0.590277777777778" header="0.5" footer="0.5"/>
  <pageSetup paperSize="9" scale="5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确定版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ജ്GZಋ..</cp:lastModifiedBy>
  <dcterms:created xsi:type="dcterms:W3CDTF">2021-12-18T16:23:00Z</dcterms:created>
  <cp:lastPrinted>2022-04-14T03:23:00Z</cp:lastPrinted>
  <dcterms:modified xsi:type="dcterms:W3CDTF">2023-10-08T08:30:16Z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604FE72CA9E74D8A9DF0D4C528403CDC</vt:lpwstr>
  </property>
  <property fmtid="{D5CDD505-2E9C-101B-9397-08002B2CF9AE}" pid="3" name="KSOProductBuildVer">
    <vt:lpwstr>2052-12.1.0.15374</vt:lpwstr>
  </property>
</Properties>
</file>