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<sst xmlns="http://schemas.openxmlformats.org/spreadsheetml/2006/main" count="68" uniqueCount="34">
  <si>
    <t>泽库县2023年社区工作者最终成绩及进入体检人员名单</t>
  </si>
  <si>
    <t>序号</t>
  </si>
  <si>
    <t>姓名</t>
  </si>
  <si>
    <t>性别</t>
  </si>
  <si>
    <t>准考证号</t>
  </si>
  <si>
    <t>笔试成绩</t>
  </si>
  <si>
    <t>面试成绩</t>
  </si>
  <si>
    <t>加分项</t>
  </si>
  <si>
    <t>最终成绩</t>
  </si>
  <si>
    <t>名次</t>
  </si>
  <si>
    <t>体检结果</t>
  </si>
  <si>
    <t>银杰布加</t>
  </si>
  <si>
    <t>男</t>
  </si>
  <si>
    <t>合格</t>
  </si>
  <si>
    <t>扎西卓玛</t>
  </si>
  <si>
    <t>女</t>
  </si>
  <si>
    <t>闹日东周</t>
  </si>
  <si>
    <t>索南措</t>
  </si>
  <si>
    <t>索南曲吉</t>
  </si>
  <si>
    <t>才让多杰</t>
  </si>
  <si>
    <t>卡着措毛</t>
  </si>
  <si>
    <t>放弃</t>
  </si>
  <si>
    <t>南吉</t>
  </si>
  <si>
    <t>尕藏加</t>
  </si>
  <si>
    <t>斗格吉</t>
  </si>
  <si>
    <t>叶西措杰</t>
  </si>
  <si>
    <t>拉考</t>
  </si>
  <si>
    <t>官却乎扎西</t>
  </si>
  <si>
    <t>达哇卓玛</t>
  </si>
  <si>
    <t>夏吾多杰</t>
  </si>
  <si>
    <t>肉增卓玛</t>
  </si>
  <si>
    <t>合格（递补）</t>
  </si>
  <si>
    <t>三专</t>
  </si>
  <si>
    <t>柔熹卓玛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</si>
</sst>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G8" sqref="G8"/>
    </sheetView>
  </sheetViews>
  <sheetFormatPr defaultColWidth="9" defaultRowHeight="13.5"/>
  <cols>
    <col min="1" max="1" width="7.5" style="4" customWidth="1"/>
    <col min="2" max="2" width="13.875" style="4" customWidth="1"/>
    <col min="3" max="3" width="9" style="4"/>
    <col min="4" max="4" width="18" style="4" customWidth="1"/>
    <col min="5" max="10" width="12.625" style="4" customWidth="1"/>
    <col min="11" max="11" width="9" style="4"/>
    <col min="12" max="12" width="19.75" style="4" customWidth="1"/>
    <col min="13" max="16384" width="9" style="4"/>
  </cols>
  <sheetData>
    <row r="1" s="1" customFormat="1" ht="19" customHeight="1" spans="1:16384">
      <c r="A1" s="5" t="s">
        <v>0</v>
      </c>
      <c r="B1" s="5"/>
      <c r="C1" s="5"/>
      <c r="D1" s="5"/>
      <c r="E1" s="5"/>
      <c r="F1" s="9"/>
      <c r="G1" s="5"/>
      <c r="H1" s="5"/>
      <c r="I1" s="5"/>
      <c r="J1" s="5"/>
      <c r="K1" s="5"/>
      <c r="L1" s="5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="1" customFormat="1" ht="20" customHeight="1" spans="1:16384">
      <c r="A2" s="5"/>
      <c r="B2" s="5"/>
      <c r="C2" s="5"/>
      <c r="D2" s="5"/>
      <c r="E2" s="5"/>
      <c r="F2" s="9"/>
      <c r="G2" s="5"/>
      <c r="H2" s="5"/>
      <c r="I2" s="5"/>
      <c r="J2" s="5"/>
      <c r="K2" s="5"/>
      <c r="L2" s="5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1" customFormat="1" ht="25" customHeight="1" spans="1:1638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10">
        <v>0.6</v>
      </c>
      <c r="G3" s="10" t="s">
        <v>6</v>
      </c>
      <c r="H3" s="10">
        <v>0.4</v>
      </c>
      <c r="I3" s="10" t="s">
        <v>7</v>
      </c>
      <c r="J3" s="10" t="s">
        <v>8</v>
      </c>
      <c r="K3" s="6" t="s">
        <v>9</v>
      </c>
      <c r="L3" s="6" t="s">
        <v>10</v>
      </c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="1" customFormat="1" ht="22" customHeight="1" spans="1:12">
      <c r="A4" s="7">
        <v>1</v>
      </c>
      <c r="B4" s="7" t="s">
        <v>11</v>
      </c>
      <c r="C4" s="7" t="s">
        <v>12</v>
      </c>
      <c r="D4" s="7">
        <v>6323230294</v>
      </c>
      <c r="E4" s="7">
        <v>76.11</v>
      </c>
      <c r="F4" s="11">
        <f t="shared" ref="F4:F22" si="0">E4*0.6</f>
        <v>45.666</v>
      </c>
      <c r="G4" s="7">
        <v>80.73</v>
      </c>
      <c r="H4" s="11">
        <f t="shared" ref="H4:H22" si="1">G4*0.4</f>
        <v>32.292</v>
      </c>
      <c r="I4" s="7">
        <v>0</v>
      </c>
      <c r="J4" s="13">
        <f t="shared" ref="J4:J22" si="2">I4+H4+F4</f>
        <v>77.958</v>
      </c>
      <c r="K4" s="14">
        <v>1</v>
      </c>
      <c r="L4" s="15" t="s">
        <v>13</v>
      </c>
    </row>
    <row r="5" s="1" customFormat="1" ht="22" customHeight="1" spans="1:12">
      <c r="A5" s="7">
        <v>2</v>
      </c>
      <c r="B5" s="7" t="s">
        <v>14</v>
      </c>
      <c r="C5" s="7" t="s">
        <v>15</v>
      </c>
      <c r="D5" s="7">
        <v>6323230494</v>
      </c>
      <c r="E5" s="7">
        <v>75.58</v>
      </c>
      <c r="F5" s="11">
        <f t="shared" si="0"/>
        <v>45.348</v>
      </c>
      <c r="G5" s="7">
        <v>79.57</v>
      </c>
      <c r="H5" s="11">
        <f t="shared" si="1"/>
        <v>31.828</v>
      </c>
      <c r="I5" s="7">
        <v>0</v>
      </c>
      <c r="J5" s="13">
        <f t="shared" si="2"/>
        <v>77.176</v>
      </c>
      <c r="K5" s="14">
        <v>2</v>
      </c>
      <c r="L5" s="15" t="s">
        <v>13</v>
      </c>
    </row>
    <row r="6" s="2" customFormat="1" ht="22" customHeight="1" spans="1:16384">
      <c r="A6" s="7">
        <v>3</v>
      </c>
      <c r="B6" s="7" t="s">
        <v>16</v>
      </c>
      <c r="C6" s="7" t="s">
        <v>12</v>
      </c>
      <c r="D6" s="7">
        <v>6323230654</v>
      </c>
      <c r="E6" s="7">
        <v>70.71</v>
      </c>
      <c r="F6" s="11">
        <f t="shared" si="0"/>
        <v>42.426</v>
      </c>
      <c r="G6" s="7">
        <v>79.16</v>
      </c>
      <c r="H6" s="11">
        <f t="shared" si="1"/>
        <v>31.664</v>
      </c>
      <c r="I6" s="7">
        <v>3</v>
      </c>
      <c r="J6" s="13">
        <f t="shared" si="2"/>
        <v>77.09</v>
      </c>
      <c r="K6" s="14">
        <v>3</v>
      </c>
      <c r="L6" s="15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7" s="3" customFormat="1" ht="22" customHeight="1" spans="1:12">
      <c r="A7" s="7">
        <v>4</v>
      </c>
      <c r="B7" s="7" t="s">
        <v>17</v>
      </c>
      <c r="C7" s="7" t="s">
        <v>15</v>
      </c>
      <c r="D7" s="7">
        <v>6323230308</v>
      </c>
      <c r="E7" s="7">
        <v>72.72</v>
      </c>
      <c r="F7" s="11">
        <f t="shared" si="0"/>
        <v>43.632</v>
      </c>
      <c r="G7" s="7">
        <v>79.14</v>
      </c>
      <c r="H7" s="11">
        <f t="shared" si="1"/>
        <v>31.656</v>
      </c>
      <c r="I7" s="7">
        <v>0</v>
      </c>
      <c r="J7" s="13">
        <f t="shared" si="2"/>
        <v>75.288</v>
      </c>
      <c r="K7" s="14">
        <v>4</v>
      </c>
      <c r="L7" s="15" t="s">
        <v>13</v>
      </c>
    </row>
    <row r="8" s="3" customFormat="1" ht="22" customHeight="1" spans="1:12">
      <c r="A8" s="7">
        <v>5</v>
      </c>
      <c r="B8" s="7" t="s">
        <v>18</v>
      </c>
      <c r="C8" s="7" t="s">
        <v>15</v>
      </c>
      <c r="D8" s="7">
        <v>6323230263</v>
      </c>
      <c r="E8" s="7">
        <v>70.44</v>
      </c>
      <c r="F8" s="11">
        <f t="shared" si="0"/>
        <v>42.264</v>
      </c>
      <c r="G8" s="7">
        <v>80.34</v>
      </c>
      <c r="H8" s="11">
        <f t="shared" si="1"/>
        <v>32.136</v>
      </c>
      <c r="I8" s="7">
        <v>0</v>
      </c>
      <c r="J8" s="13">
        <f t="shared" si="2"/>
        <v>74.4</v>
      </c>
      <c r="K8" s="14">
        <v>5</v>
      </c>
      <c r="L8" s="15" t="s">
        <v>13</v>
      </c>
    </row>
    <row r="9" s="3" customFormat="1" ht="22" customHeight="1" spans="1:12">
      <c r="A9" s="7">
        <v>6</v>
      </c>
      <c r="B9" s="7" t="s">
        <v>19</v>
      </c>
      <c r="C9" s="7" t="s">
        <v>12</v>
      </c>
      <c r="D9" s="7">
        <v>6323230278</v>
      </c>
      <c r="E9" s="7">
        <v>71.11</v>
      </c>
      <c r="F9" s="11">
        <f t="shared" si="0"/>
        <v>42.666</v>
      </c>
      <c r="G9" s="7">
        <v>77.57</v>
      </c>
      <c r="H9" s="11">
        <f t="shared" si="1"/>
        <v>31.028</v>
      </c>
      <c r="I9" s="7">
        <v>0</v>
      </c>
      <c r="J9" s="13">
        <f t="shared" si="2"/>
        <v>73.694</v>
      </c>
      <c r="K9" s="14">
        <v>6</v>
      </c>
      <c r="L9" s="15" t="s">
        <v>13</v>
      </c>
    </row>
    <row r="10" s="3" customFormat="1" ht="22" customHeight="1" spans="1:16384">
      <c r="A10" s="7">
        <v>7</v>
      </c>
      <c r="B10" s="7" t="s">
        <v>20</v>
      </c>
      <c r="C10" s="7" t="s">
        <v>15</v>
      </c>
      <c r="D10" s="7">
        <v>6323230077</v>
      </c>
      <c r="E10" s="7">
        <v>62.48</v>
      </c>
      <c r="F10" s="11">
        <f t="shared" si="0"/>
        <v>37.488</v>
      </c>
      <c r="G10" s="7">
        <v>79.21</v>
      </c>
      <c r="H10" s="11">
        <f t="shared" si="1"/>
        <v>31.684</v>
      </c>
      <c r="I10" s="7">
        <v>3</v>
      </c>
      <c r="J10" s="13">
        <f t="shared" si="2"/>
        <v>72.172</v>
      </c>
      <c r="K10" s="14">
        <v>7</v>
      </c>
      <c r="L10" s="15" t="s">
        <v>21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="3" customFormat="1" ht="22" customHeight="1" spans="1:16384">
      <c r="A11" s="7">
        <v>8</v>
      </c>
      <c r="B11" s="7" t="s">
        <v>22</v>
      </c>
      <c r="C11" s="7" t="s">
        <v>15</v>
      </c>
      <c r="D11" s="7">
        <v>6323230469</v>
      </c>
      <c r="E11" s="7">
        <v>67.41</v>
      </c>
      <c r="F11" s="11">
        <f t="shared" si="0"/>
        <v>40.446</v>
      </c>
      <c r="G11" s="7">
        <v>79.13</v>
      </c>
      <c r="H11" s="11">
        <f t="shared" si="1"/>
        <v>31.652</v>
      </c>
      <c r="I11" s="7">
        <v>0</v>
      </c>
      <c r="J11" s="13">
        <f t="shared" si="2"/>
        <v>72.098</v>
      </c>
      <c r="K11" s="14">
        <v>8</v>
      </c>
      <c r="L11" s="15" t="s">
        <v>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s="3" customFormat="1" ht="22" customHeight="1" spans="1:12">
      <c r="A12" s="7">
        <v>9</v>
      </c>
      <c r="B12" s="7" t="s">
        <v>23</v>
      </c>
      <c r="C12" s="7" t="s">
        <v>12</v>
      </c>
      <c r="D12" s="7">
        <v>6323231128</v>
      </c>
      <c r="E12" s="7">
        <v>67.97</v>
      </c>
      <c r="F12" s="11">
        <f t="shared" si="0"/>
        <v>40.782</v>
      </c>
      <c r="G12" s="7">
        <v>77.28</v>
      </c>
      <c r="H12" s="11">
        <f t="shared" si="1"/>
        <v>30.912</v>
      </c>
      <c r="I12" s="7">
        <v>0</v>
      </c>
      <c r="J12" s="13">
        <f t="shared" si="2"/>
        <v>71.694</v>
      </c>
      <c r="K12" s="14">
        <v>9</v>
      </c>
      <c r="L12" s="15" t="s">
        <v>21</v>
      </c>
    </row>
    <row r="13" s="3" customFormat="1" ht="22" customHeight="1" spans="1:12">
      <c r="A13" s="7">
        <v>10</v>
      </c>
      <c r="B13" s="7" t="s">
        <v>14</v>
      </c>
      <c r="C13" s="7" t="s">
        <v>15</v>
      </c>
      <c r="D13" s="7">
        <v>6323230708</v>
      </c>
      <c r="E13" s="7">
        <v>63.78</v>
      </c>
      <c r="F13" s="11">
        <f t="shared" si="0"/>
        <v>38.268</v>
      </c>
      <c r="G13" s="7">
        <v>76</v>
      </c>
      <c r="H13" s="11">
        <f t="shared" si="1"/>
        <v>30.4</v>
      </c>
      <c r="I13" s="7">
        <v>3</v>
      </c>
      <c r="J13" s="13">
        <f t="shared" si="2"/>
        <v>71.668</v>
      </c>
      <c r="K13" s="14">
        <v>10</v>
      </c>
      <c r="L13" s="15" t="s">
        <v>13</v>
      </c>
    </row>
    <row r="14" s="3" customFormat="1" ht="22" customHeight="1" spans="1:16384">
      <c r="A14" s="7">
        <v>11</v>
      </c>
      <c r="B14" s="7" t="s">
        <v>24</v>
      </c>
      <c r="C14" s="7" t="s">
        <v>15</v>
      </c>
      <c r="D14" s="7">
        <v>6323230422</v>
      </c>
      <c r="E14" s="7">
        <v>66.97</v>
      </c>
      <c r="F14" s="11">
        <f t="shared" si="0"/>
        <v>40.182</v>
      </c>
      <c r="G14" s="7">
        <v>78.52</v>
      </c>
      <c r="H14" s="11">
        <f t="shared" si="1"/>
        <v>31.408</v>
      </c>
      <c r="I14" s="7">
        <v>0</v>
      </c>
      <c r="J14" s="13">
        <f t="shared" si="2"/>
        <v>71.59</v>
      </c>
      <c r="K14" s="14">
        <v>11</v>
      </c>
      <c r="L14" s="15" t="s">
        <v>13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  <c r="XFD14" s="18"/>
    </row>
    <row r="15" s="3" customFormat="1" ht="22" customHeight="1" spans="1:12">
      <c r="A15" s="7">
        <v>12</v>
      </c>
      <c r="B15" s="7" t="s">
        <v>25</v>
      </c>
      <c r="C15" s="7" t="s">
        <v>15</v>
      </c>
      <c r="D15" s="7">
        <v>6323230730</v>
      </c>
      <c r="E15" s="7">
        <v>62.04</v>
      </c>
      <c r="F15" s="11">
        <f t="shared" si="0"/>
        <v>37.224</v>
      </c>
      <c r="G15" s="7">
        <v>78.1</v>
      </c>
      <c r="H15" s="11">
        <f t="shared" si="1"/>
        <v>31.24</v>
      </c>
      <c r="I15" s="7">
        <v>3</v>
      </c>
      <c r="J15" s="13">
        <f t="shared" si="2"/>
        <v>71.464</v>
      </c>
      <c r="K15" s="14">
        <v>12</v>
      </c>
      <c r="L15" s="15" t="s">
        <v>13</v>
      </c>
    </row>
    <row r="16" s="3" customFormat="1" ht="22" customHeight="1" spans="1:16384">
      <c r="A16" s="7">
        <v>13</v>
      </c>
      <c r="B16" s="7" t="s">
        <v>26</v>
      </c>
      <c r="C16" s="7" t="s">
        <v>15</v>
      </c>
      <c r="D16" s="7">
        <v>6323230277</v>
      </c>
      <c r="E16" s="7">
        <v>67.08</v>
      </c>
      <c r="F16" s="11">
        <f t="shared" si="0"/>
        <v>40.248</v>
      </c>
      <c r="G16" s="7">
        <v>78.02</v>
      </c>
      <c r="H16" s="11">
        <f t="shared" si="1"/>
        <v>31.208</v>
      </c>
      <c r="I16" s="7">
        <v>0</v>
      </c>
      <c r="J16" s="13">
        <f t="shared" si="2"/>
        <v>71.456</v>
      </c>
      <c r="K16" s="14">
        <v>13</v>
      </c>
      <c r="L16" s="15" t="s">
        <v>13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="3" customFormat="1" ht="22" customHeight="1" spans="1:12">
      <c r="A17" s="7">
        <v>14</v>
      </c>
      <c r="B17" s="7" t="s">
        <v>27</v>
      </c>
      <c r="C17" s="7" t="s">
        <v>12</v>
      </c>
      <c r="D17" s="7">
        <v>6323230885</v>
      </c>
      <c r="E17" s="7">
        <v>65.34</v>
      </c>
      <c r="F17" s="11">
        <f t="shared" si="0"/>
        <v>39.204</v>
      </c>
      <c r="G17" s="7">
        <v>79.6</v>
      </c>
      <c r="H17" s="11">
        <f t="shared" si="1"/>
        <v>31.84</v>
      </c>
      <c r="I17" s="7">
        <v>0</v>
      </c>
      <c r="J17" s="13">
        <f t="shared" si="2"/>
        <v>71.044</v>
      </c>
      <c r="K17" s="14">
        <v>14</v>
      </c>
      <c r="L17" s="15" t="s">
        <v>13</v>
      </c>
    </row>
    <row r="18" s="3" customFormat="1" ht="22" customHeight="1" spans="1:12">
      <c r="A18" s="7">
        <v>15</v>
      </c>
      <c r="B18" s="7" t="s">
        <v>28</v>
      </c>
      <c r="C18" s="7" t="s">
        <v>15</v>
      </c>
      <c r="D18" s="7">
        <v>6323230501</v>
      </c>
      <c r="E18" s="7">
        <v>65.24</v>
      </c>
      <c r="F18" s="11">
        <f t="shared" si="0"/>
        <v>39.144</v>
      </c>
      <c r="G18" s="7">
        <v>78.37</v>
      </c>
      <c r="H18" s="11">
        <f t="shared" si="1"/>
        <v>31.348</v>
      </c>
      <c r="I18" s="8">
        <v>0</v>
      </c>
      <c r="J18" s="13">
        <f t="shared" si="2"/>
        <v>70.492</v>
      </c>
      <c r="K18" s="14">
        <v>15</v>
      </c>
      <c r="L18" s="15" t="s">
        <v>13</v>
      </c>
    </row>
    <row r="19" s="3" customFormat="1" ht="22" customHeight="1" spans="1:12">
      <c r="A19" s="7">
        <v>16</v>
      </c>
      <c r="B19" s="7" t="s">
        <v>29</v>
      </c>
      <c r="C19" s="7" t="s">
        <v>12</v>
      </c>
      <c r="D19" s="7">
        <v>6323230875</v>
      </c>
      <c r="E19" s="7">
        <v>66.48</v>
      </c>
      <c r="F19" s="11">
        <f t="shared" si="0"/>
        <v>39.888</v>
      </c>
      <c r="G19" s="7">
        <v>75.76</v>
      </c>
      <c r="H19" s="11">
        <f t="shared" si="1"/>
        <v>30.304</v>
      </c>
      <c r="I19" s="7">
        <v>0</v>
      </c>
      <c r="J19" s="13">
        <f t="shared" si="2"/>
        <v>70.192</v>
      </c>
      <c r="K19" s="14">
        <v>16</v>
      </c>
      <c r="L19" s="15" t="s">
        <v>13</v>
      </c>
    </row>
    <row r="20" ht="18.75" spans="1:12">
      <c r="A20" s="8">
        <v>17</v>
      </c>
      <c r="B20" s="8" t="s">
        <v>30</v>
      </c>
      <c r="C20" s="8" t="s">
        <v>15</v>
      </c>
      <c r="D20" s="8">
        <v>6323230618</v>
      </c>
      <c r="E20" s="8">
        <v>64.83</v>
      </c>
      <c r="F20" s="12">
        <f t="shared" si="0"/>
        <v>38.898</v>
      </c>
      <c r="G20" s="8">
        <v>77.51</v>
      </c>
      <c r="H20" s="12">
        <f t="shared" si="1"/>
        <v>31.004</v>
      </c>
      <c r="I20" s="8">
        <v>0</v>
      </c>
      <c r="J20" s="16">
        <f t="shared" si="2"/>
        <v>69.902</v>
      </c>
      <c r="K20" s="17">
        <v>17</v>
      </c>
      <c r="L20" s="17" t="s">
        <v>31</v>
      </c>
    </row>
    <row r="21" ht="18.75" spans="1:12">
      <c r="A21" s="8">
        <v>18</v>
      </c>
      <c r="B21" s="8" t="s">
        <v>32</v>
      </c>
      <c r="C21" s="8" t="s">
        <v>15</v>
      </c>
      <c r="D21" s="8">
        <v>6323230840</v>
      </c>
      <c r="E21" s="8">
        <v>62.88</v>
      </c>
      <c r="F21" s="12">
        <f t="shared" si="0"/>
        <v>37.728</v>
      </c>
      <c r="G21" s="8">
        <v>80.13</v>
      </c>
      <c r="H21" s="12">
        <f t="shared" si="1"/>
        <v>32.052</v>
      </c>
      <c r="I21" s="8">
        <v>0</v>
      </c>
      <c r="J21" s="16">
        <f t="shared" si="2"/>
        <v>69.78</v>
      </c>
      <c r="K21" s="17">
        <v>18</v>
      </c>
      <c r="L21" s="17" t="s">
        <v>31</v>
      </c>
    </row>
    <row r="22" ht="18.75" spans="1:12">
      <c r="A22" s="8">
        <v>19</v>
      </c>
      <c r="B22" s="8" t="s">
        <v>33</v>
      </c>
      <c r="C22" s="8" t="s">
        <v>15</v>
      </c>
      <c r="D22" s="8">
        <v>6323231122</v>
      </c>
      <c r="E22" s="8">
        <v>65</v>
      </c>
      <c r="F22" s="12">
        <f t="shared" si="0"/>
        <v>39</v>
      </c>
      <c r="G22" s="8">
        <v>76.55</v>
      </c>
      <c r="H22" s="12">
        <f t="shared" si="1"/>
        <v>30.62</v>
      </c>
      <c r="I22" s="8">
        <v>0</v>
      </c>
      <c r="J22" s="16">
        <f t="shared" si="2"/>
        <v>69.62</v>
      </c>
      <c r="K22" s="17">
        <v>19</v>
      </c>
      <c r="L22" s="17" t="s">
        <v>31</v>
      </c>
    </row>
  </sheetData>
  <mergeCells count="1">
    <mergeCell ref="A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2018-05-26T03:28:00Z</dcterms:created>
  <dcterms:modified xsi:type="dcterms:W3CDTF">2024-05-21T09:27:01Z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AA10950305A9479CBBF5B55F275AFC35_13</vt:lpwstr>
  </property>
</Properties>
</file>